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13_ncr:1000001_{E80CE7AE-3598-F247-8F7B-C0CA3D8614A9}" xr6:coauthVersionLast="47" xr6:coauthVersionMax="47" xr10:uidLastSave="{00000000-0000-0000-0000-000000000000}"/>
  <bookViews>
    <workbookView xWindow="-120" yWindow="-120" windowWidth="20730" windowHeight="11760" activeTab="7" xr2:uid="{00000000-000D-0000-FFFF-FFFF00000000}"/>
  </bookViews>
  <sheets>
    <sheet name="Groep 1" sheetId="1" r:id="rId1"/>
    <sheet name="Groep 2" sheetId="2" r:id="rId2"/>
    <sheet name="Groep 3" sheetId="3" r:id="rId3"/>
    <sheet name="Groep 4" sheetId="4" r:id="rId4"/>
    <sheet name="Groep 5" sheetId="5" r:id="rId5"/>
    <sheet name="Groep6" sheetId="6" r:id="rId6"/>
    <sheet name="Groep 7" sheetId="7" r:id="rId7"/>
    <sheet name="Wedstrijd schema" sheetId="8" r:id="rId8"/>
    <sheet name="adres info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7" l="1"/>
  <c r="E20" i="5"/>
  <c r="E35" i="3"/>
  <c r="E26" i="1"/>
</calcChain>
</file>

<file path=xl/sharedStrings.xml><?xml version="1.0" encoding="utf-8"?>
<sst xmlns="http://schemas.openxmlformats.org/spreadsheetml/2006/main" count="431" uniqueCount="164">
  <si>
    <t>indoor 18 m groep 1</t>
  </si>
  <si>
    <t>25 m 1 pijl groep 6</t>
  </si>
  <si>
    <t>25 m 1 pijl groep 7</t>
  </si>
  <si>
    <t xml:space="preserve">wedstrijdschema </t>
  </si>
  <si>
    <t>week</t>
  </si>
  <si>
    <t>maandag</t>
  </si>
  <si>
    <t>zondag</t>
  </si>
  <si>
    <t>locatie</t>
  </si>
  <si>
    <t xml:space="preserve">zondag </t>
  </si>
  <si>
    <t>Tevredenheid</t>
  </si>
  <si>
    <t>Nimrod</t>
  </si>
  <si>
    <t>groep</t>
  </si>
  <si>
    <t xml:space="preserve">groep </t>
  </si>
  <si>
    <t>Vriendenkring</t>
  </si>
  <si>
    <t>indoor</t>
  </si>
  <si>
    <t>25m</t>
  </si>
  <si>
    <t>Alliance</t>
  </si>
  <si>
    <t>Romeinen</t>
  </si>
  <si>
    <t>tevredenheid</t>
  </si>
  <si>
    <t>week om gemiste wedstrijden in te halen.</t>
  </si>
  <si>
    <t>zelf contact opnemen met betreffende locatie om u aan te melden.</t>
  </si>
  <si>
    <t>week om gemiste wedstrijden in te halen</t>
  </si>
  <si>
    <t xml:space="preserve">adressen wedstrijdlokaties </t>
  </si>
  <si>
    <t>Vaartweg 137</t>
  </si>
  <si>
    <t>Dongen</t>
  </si>
  <si>
    <t>wedstrijdleider</t>
  </si>
  <si>
    <t>Wil Jacobs</t>
  </si>
  <si>
    <t>mail</t>
  </si>
  <si>
    <t>wil.jacobs@home.nl</t>
  </si>
  <si>
    <t>telefoon</t>
  </si>
  <si>
    <t>0162-316351</t>
  </si>
  <si>
    <t>mobiel</t>
  </si>
  <si>
    <t>06-17903417</t>
  </si>
  <si>
    <t>HBV Nimrod</t>
  </si>
  <si>
    <t>Concordialaan 204</t>
  </si>
  <si>
    <t>Etten Leur</t>
  </si>
  <si>
    <t>Johan Mol</t>
  </si>
  <si>
    <t>j.c.mol@outlook.com</t>
  </si>
  <si>
    <t>06-22690668</t>
  </si>
  <si>
    <t>Alliance d'Amite</t>
  </si>
  <si>
    <t>Rene De Wit</t>
  </si>
  <si>
    <t>wedstrijdleider@alliancedamite.nl</t>
  </si>
  <si>
    <t>Jeugdland 6</t>
  </si>
  <si>
    <t>Ulvenhout</t>
  </si>
  <si>
    <t>De Romeinen</t>
  </si>
  <si>
    <t>Gilze</t>
  </si>
  <si>
    <t>Alpehenseweg 14A</t>
  </si>
  <si>
    <t>Dre Timmermans</t>
  </si>
  <si>
    <t>dreenmary@home.nl</t>
  </si>
  <si>
    <t>0161-455872</t>
  </si>
  <si>
    <t>06-40889484</t>
  </si>
  <si>
    <t>Vriendenkring Rijen</t>
  </si>
  <si>
    <t>Stijn Weterings</t>
  </si>
  <si>
    <t>Wim Heijstek</t>
  </si>
  <si>
    <t>06-33901659</t>
  </si>
  <si>
    <t>06-53781406</t>
  </si>
  <si>
    <t>info@vriendenkringrijen.nl</t>
  </si>
  <si>
    <t>Sportparkweg 1</t>
  </si>
  <si>
    <t>Rijen</t>
  </si>
  <si>
    <t>Henk Flipsen</t>
  </si>
  <si>
    <t>St sebastiaan</t>
  </si>
  <si>
    <t>Patrick Raats</t>
  </si>
  <si>
    <t>Eikels worden Eiken</t>
  </si>
  <si>
    <t>Meindert Kempe</t>
  </si>
  <si>
    <t xml:space="preserve">Alliance'd Amitie </t>
  </si>
  <si>
    <t>Hans Kruitwagen</t>
  </si>
  <si>
    <t>Aron van Loon</t>
  </si>
  <si>
    <t>Christian van Haperen</t>
  </si>
  <si>
    <t>Eelco Schuring</t>
  </si>
  <si>
    <t>Richard Meulemans</t>
  </si>
  <si>
    <t>Kees Nous</t>
  </si>
  <si>
    <t>Sem Nous</t>
  </si>
  <si>
    <t>Valerie Berger</t>
  </si>
  <si>
    <t>Stefan Nonnekes</t>
  </si>
  <si>
    <t>Robin Burm</t>
  </si>
  <si>
    <t>Arwin Snijders</t>
  </si>
  <si>
    <t>Michael Muhlbacher</t>
  </si>
  <si>
    <t>Wouter Schuitema</t>
  </si>
  <si>
    <t>Roy van den Broek</t>
  </si>
  <si>
    <t>Micheal Vroegop</t>
  </si>
  <si>
    <t>Kathy Kusters</t>
  </si>
  <si>
    <t>Julian Buskens</t>
  </si>
  <si>
    <t>Sid Nous</t>
  </si>
  <si>
    <t>Bonds no</t>
  </si>
  <si>
    <t>Naam</t>
  </si>
  <si>
    <t>Vereniging</t>
  </si>
  <si>
    <t>Ver no</t>
  </si>
  <si>
    <t>indoor 18 m groep 2</t>
  </si>
  <si>
    <t>Corry van Aert</t>
  </si>
  <si>
    <t>Emiel Weterings</t>
  </si>
  <si>
    <t>Soranus</t>
  </si>
  <si>
    <t>Paul van der Boom</t>
  </si>
  <si>
    <t xml:space="preserve">Nimrod </t>
  </si>
  <si>
    <t>Jeroen Faro</t>
  </si>
  <si>
    <t>Rianne van Ginneken</t>
  </si>
  <si>
    <t>Maarten Korzilius</t>
  </si>
  <si>
    <t>Marco Veld</t>
  </si>
  <si>
    <t>Jean Louis Brands</t>
  </si>
  <si>
    <t>Frank Korzilius</t>
  </si>
  <si>
    <t>Patrick Korzilius</t>
  </si>
  <si>
    <t>Arjan Schoormans</t>
  </si>
  <si>
    <t>Tara Jong</t>
  </si>
  <si>
    <t>Corne van der Broek</t>
  </si>
  <si>
    <t>Hansco Broersen</t>
  </si>
  <si>
    <t>Ilona Huijbregts</t>
  </si>
  <si>
    <t>Petra Heijstek</t>
  </si>
  <si>
    <t>Gerard Speekenbrink</t>
  </si>
  <si>
    <t>Wim Hiemenz</t>
  </si>
  <si>
    <t>Henk Verleg</t>
  </si>
  <si>
    <t>Jac Brosens</t>
  </si>
  <si>
    <t>Leo Brosens</t>
  </si>
  <si>
    <t>Marcel Wisse</t>
  </si>
  <si>
    <t>Jesse Musters</t>
  </si>
  <si>
    <t>Luc Haasnoot</t>
  </si>
  <si>
    <t>Alliance'd Amitie</t>
  </si>
  <si>
    <t>Ferdy Lie Kwie</t>
  </si>
  <si>
    <t>indoor 18 m groep 3</t>
  </si>
  <si>
    <t>Gino Jansen</t>
  </si>
  <si>
    <t>Fenna Bogaard</t>
  </si>
  <si>
    <t>Igor Minkenberg</t>
  </si>
  <si>
    <t>Sanne Wisse</t>
  </si>
  <si>
    <t>Laura Wisse</t>
  </si>
  <si>
    <t>Nieck Borst</t>
  </si>
  <si>
    <t>Frans Beusenberg</t>
  </si>
  <si>
    <t>Michael Vroegop</t>
  </si>
  <si>
    <t>Cees Willemen</t>
  </si>
  <si>
    <t>De Romijnen</t>
  </si>
  <si>
    <t>Ans van Boxel</t>
  </si>
  <si>
    <t>Frank van Dijk</t>
  </si>
  <si>
    <t>E.E.M Riel</t>
  </si>
  <si>
    <t>Ad Smekens</t>
  </si>
  <si>
    <t>Kees Tielemans</t>
  </si>
  <si>
    <t>Max van Dijk</t>
  </si>
  <si>
    <t>Richard van Broekhoven</t>
  </si>
  <si>
    <t>Pjotr Pulskens</t>
  </si>
  <si>
    <t>Tieme van Gils</t>
  </si>
  <si>
    <t>Gaby van der made</t>
  </si>
  <si>
    <t>Carl van der Made</t>
  </si>
  <si>
    <t>Dion van den Broek</t>
  </si>
  <si>
    <t>nb</t>
  </si>
  <si>
    <t>Corne van den Broek</t>
  </si>
  <si>
    <t>Ans van Bexel</t>
  </si>
  <si>
    <t>Dennie de Ridder</t>
  </si>
  <si>
    <t>Jan Knobel</t>
  </si>
  <si>
    <t>Ton van Gestel</t>
  </si>
  <si>
    <t>Rene de Wit</t>
  </si>
  <si>
    <t>Koen Nonnekes</t>
  </si>
  <si>
    <t>Frank Burm</t>
  </si>
  <si>
    <t>Antonette van Leeuwen</t>
  </si>
  <si>
    <t>Marc Ben Nathan</t>
  </si>
  <si>
    <t>Simone Verduin</t>
  </si>
  <si>
    <t>Maichel Kusters</t>
  </si>
  <si>
    <t>Martin Scheurwater</t>
  </si>
  <si>
    <t>25mtr1P</t>
  </si>
  <si>
    <t xml:space="preserve"> locatie</t>
  </si>
  <si>
    <t>donderdag</t>
  </si>
  <si>
    <t>Pauze</t>
  </si>
  <si>
    <t>indoor 18 m groep 4</t>
  </si>
  <si>
    <t>Albert van Leeuwen</t>
  </si>
  <si>
    <t>Rene Nuiten</t>
  </si>
  <si>
    <t>Maandag</t>
  </si>
  <si>
    <t>Zondag</t>
  </si>
  <si>
    <t>Lisa Romgens</t>
  </si>
  <si>
    <t>Nele Bakker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</si>
</sst>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16" fontId="0" fillId="0" borderId="0" xfId="0" applyNumberFormat="1"/>
    <xf numFmtId="0" fontId="0" fillId="3" borderId="1" xfId="0" applyFill="1" applyBorder="1"/>
    <xf numFmtId="0" fontId="3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4" borderId="1" xfId="0" applyFill="1" applyBorder="1"/>
    <xf numFmtId="0" fontId="0" fillId="2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8" xfId="0" applyFill="1" applyBorder="1" applyAlignment="1">
      <alignment horizontal="center"/>
    </xf>
    <xf numFmtId="0" fontId="0" fillId="5" borderId="1" xfId="0" applyFill="1" applyBorder="1"/>
    <xf numFmtId="0" fontId="0" fillId="5" borderId="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0" fillId="8" borderId="11" xfId="0" applyFill="1" applyBorder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/>
    <xf numFmtId="0" fontId="0" fillId="5" borderId="19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 applyAlignment="1">
      <alignment horizontal="center"/>
    </xf>
    <xf numFmtId="16" fontId="0" fillId="6" borderId="0" xfId="0" applyNumberFormat="1" applyFill="1"/>
    <xf numFmtId="16" fontId="0" fillId="5" borderId="0" xfId="0" applyNumberFormat="1" applyFill="1"/>
    <xf numFmtId="0" fontId="0" fillId="9" borderId="8" xfId="0" applyFill="1" applyBorder="1" applyAlignment="1">
      <alignment horizontal="center"/>
    </xf>
    <xf numFmtId="0" fontId="0" fillId="9" borderId="1" xfId="0" applyFill="1" applyBorder="1"/>
    <xf numFmtId="0" fontId="0" fillId="9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/>
    <xf numFmtId="0" fontId="0" fillId="7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/>
    <xf numFmtId="0" fontId="0" fillId="0" borderId="0" xfId="0" applyFill="1"/>
    <xf numFmtId="0" fontId="0" fillId="10" borderId="8" xfId="0" applyFill="1" applyBorder="1" applyAlignment="1">
      <alignment horizontal="center"/>
    </xf>
    <xf numFmtId="0" fontId="0" fillId="10" borderId="1" xfId="0" applyFill="1" applyBorder="1"/>
    <xf numFmtId="0" fontId="0" fillId="10" borderId="9" xfId="0" applyFill="1" applyBorder="1" applyAlignment="1">
      <alignment horizontal="center"/>
    </xf>
    <xf numFmtId="0" fontId="0" fillId="8" borderId="20" xfId="0" applyFill="1" applyBorder="1"/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wedstrijdleider@alliancedamite.nl" TargetMode="External" /><Relationship Id="rId2" Type="http://schemas.openxmlformats.org/officeDocument/2006/relationships/hyperlink" Target="mailto:j.c.mol@outlook.com" TargetMode="External" /><Relationship Id="rId1" Type="http://schemas.openxmlformats.org/officeDocument/2006/relationships/hyperlink" Target="mailto:wil.jacobs@home.nl" TargetMode="External" /><Relationship Id="rId5" Type="http://schemas.openxmlformats.org/officeDocument/2006/relationships/hyperlink" Target="mailto:info@vriendenkringrijen.nl" TargetMode="External" /><Relationship Id="rId4" Type="http://schemas.openxmlformats.org/officeDocument/2006/relationships/hyperlink" Target="mailto:dreenmary@home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G26"/>
  <sheetViews>
    <sheetView topLeftCell="A3" workbookViewId="0">
      <selection activeCell="H15" sqref="H15"/>
    </sheetView>
  </sheetViews>
  <sheetFormatPr defaultRowHeight="15" x14ac:dyDescent="0.2"/>
  <cols>
    <col min="1" max="1" width="18.6953125" bestFit="1" customWidth="1"/>
    <col min="2" max="3" width="23.67578125" customWidth="1"/>
    <col min="4" max="4" width="10.76171875" style="2" customWidth="1"/>
    <col min="5" max="5" width="23.40625" bestFit="1" customWidth="1"/>
    <col min="6" max="6" width="18.96484375" bestFit="1" customWidth="1"/>
    <col min="7" max="7" width="8.203125" style="2" customWidth="1"/>
  </cols>
  <sheetData>
    <row r="1" spans="1:5" ht="24" thickBot="1" x14ac:dyDescent="0.35">
      <c r="A1" s="26" t="s">
        <v>0</v>
      </c>
      <c r="B1" s="5"/>
      <c r="C1" s="69" t="s">
        <v>160</v>
      </c>
      <c r="D1" s="6"/>
    </row>
    <row r="2" spans="1:5" ht="15.75" thickBot="1" x14ac:dyDescent="0.25"/>
    <row r="3" spans="1:5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5" x14ac:dyDescent="0.2">
      <c r="A4" s="10">
        <v>106359</v>
      </c>
      <c r="B4" s="4" t="s">
        <v>59</v>
      </c>
      <c r="C4" s="4" t="s">
        <v>60</v>
      </c>
      <c r="D4" s="11">
        <v>1071</v>
      </c>
    </row>
    <row r="5" spans="1:5" x14ac:dyDescent="0.2">
      <c r="A5" s="65">
        <v>142476</v>
      </c>
      <c r="B5" s="66" t="s">
        <v>142</v>
      </c>
      <c r="C5" s="66" t="s">
        <v>114</v>
      </c>
      <c r="D5" s="67">
        <v>1060</v>
      </c>
      <c r="E5">
        <v>1</v>
      </c>
    </row>
    <row r="6" spans="1:5" x14ac:dyDescent="0.2">
      <c r="A6" s="10">
        <v>158118</v>
      </c>
      <c r="B6" s="4" t="s">
        <v>61</v>
      </c>
      <c r="C6" s="4" t="s">
        <v>62</v>
      </c>
      <c r="D6" s="11">
        <v>1061</v>
      </c>
    </row>
    <row r="7" spans="1:5" x14ac:dyDescent="0.2">
      <c r="A7" s="34">
        <v>159118</v>
      </c>
      <c r="B7" s="35" t="s">
        <v>63</v>
      </c>
      <c r="C7" s="35" t="s">
        <v>64</v>
      </c>
      <c r="D7" s="36">
        <v>1060</v>
      </c>
      <c r="E7">
        <v>1</v>
      </c>
    </row>
    <row r="8" spans="1:5" x14ac:dyDescent="0.2">
      <c r="A8" s="34">
        <v>165476</v>
      </c>
      <c r="B8" s="35" t="s">
        <v>65</v>
      </c>
      <c r="C8" s="35" t="s">
        <v>64</v>
      </c>
      <c r="D8" s="36">
        <v>1060</v>
      </c>
      <c r="E8">
        <v>1</v>
      </c>
    </row>
    <row r="9" spans="1:5" x14ac:dyDescent="0.2">
      <c r="A9" s="34">
        <v>168865</v>
      </c>
      <c r="B9" s="35" t="s">
        <v>68</v>
      </c>
      <c r="C9" s="35" t="s">
        <v>64</v>
      </c>
      <c r="D9" s="36">
        <v>1060</v>
      </c>
      <c r="E9">
        <v>1</v>
      </c>
    </row>
    <row r="10" spans="1:5" x14ac:dyDescent="0.2">
      <c r="A10" s="10">
        <v>170415</v>
      </c>
      <c r="B10" s="4" t="s">
        <v>70</v>
      </c>
      <c r="C10" s="4" t="s">
        <v>62</v>
      </c>
      <c r="D10" s="11">
        <v>1061</v>
      </c>
    </row>
    <row r="11" spans="1:5" x14ac:dyDescent="0.2">
      <c r="A11" s="10">
        <v>170416</v>
      </c>
      <c r="B11" s="4" t="s">
        <v>71</v>
      </c>
      <c r="C11" s="4" t="s">
        <v>62</v>
      </c>
      <c r="D11" s="11">
        <v>1061</v>
      </c>
    </row>
    <row r="12" spans="1:5" x14ac:dyDescent="0.2">
      <c r="A12" s="34">
        <v>172967</v>
      </c>
      <c r="B12" s="35" t="s">
        <v>75</v>
      </c>
      <c r="C12" s="35" t="s">
        <v>64</v>
      </c>
      <c r="D12" s="36">
        <v>1060</v>
      </c>
      <c r="E12">
        <v>1</v>
      </c>
    </row>
    <row r="13" spans="1:5" x14ac:dyDescent="0.2">
      <c r="A13" s="10">
        <v>173607</v>
      </c>
      <c r="B13" s="4" t="s">
        <v>76</v>
      </c>
      <c r="C13" s="4" t="s">
        <v>60</v>
      </c>
      <c r="D13" s="11">
        <v>1071</v>
      </c>
    </row>
    <row r="14" spans="1:5" x14ac:dyDescent="0.2">
      <c r="A14" s="34">
        <v>174213</v>
      </c>
      <c r="B14" s="35" t="s">
        <v>77</v>
      </c>
      <c r="C14" s="35" t="s">
        <v>64</v>
      </c>
      <c r="D14" s="36">
        <v>1060</v>
      </c>
      <c r="E14">
        <v>1</v>
      </c>
    </row>
    <row r="15" spans="1:5" x14ac:dyDescent="0.2">
      <c r="A15" s="10">
        <v>174294</v>
      </c>
      <c r="B15" s="4" t="s">
        <v>78</v>
      </c>
      <c r="C15" s="4" t="s">
        <v>10</v>
      </c>
      <c r="D15" s="11">
        <v>1065</v>
      </c>
      <c r="E15">
        <v>1</v>
      </c>
    </row>
    <row r="16" spans="1:5" x14ac:dyDescent="0.2">
      <c r="A16" s="34">
        <v>175466</v>
      </c>
      <c r="B16" s="35" t="s">
        <v>79</v>
      </c>
      <c r="C16" s="35" t="s">
        <v>64</v>
      </c>
      <c r="D16" s="36">
        <v>1060</v>
      </c>
      <c r="E16">
        <v>1</v>
      </c>
    </row>
    <row r="17" spans="1:5" x14ac:dyDescent="0.2">
      <c r="A17" s="34">
        <v>175559</v>
      </c>
      <c r="B17" s="35" t="s">
        <v>80</v>
      </c>
      <c r="C17" s="35" t="s">
        <v>64</v>
      </c>
      <c r="D17" s="36">
        <v>1060</v>
      </c>
      <c r="E17">
        <v>1</v>
      </c>
    </row>
    <row r="18" spans="1:5" x14ac:dyDescent="0.2">
      <c r="A18" s="10">
        <v>176183</v>
      </c>
      <c r="B18" s="4" t="s">
        <v>81</v>
      </c>
      <c r="C18" s="4" t="s">
        <v>60</v>
      </c>
      <c r="D18" s="11">
        <v>1071</v>
      </c>
      <c r="E18">
        <v>1</v>
      </c>
    </row>
    <row r="19" spans="1:5" x14ac:dyDescent="0.2">
      <c r="A19" s="10">
        <v>176580</v>
      </c>
      <c r="B19" s="4" t="s">
        <v>82</v>
      </c>
      <c r="C19" s="4" t="s">
        <v>62</v>
      </c>
      <c r="D19" s="11">
        <v>1061</v>
      </c>
    </row>
    <row r="20" spans="1:5" x14ac:dyDescent="0.2">
      <c r="A20" s="34">
        <v>175558</v>
      </c>
      <c r="B20" s="35" t="s">
        <v>151</v>
      </c>
      <c r="C20" s="35" t="s">
        <v>114</v>
      </c>
      <c r="D20" s="36">
        <v>1060</v>
      </c>
      <c r="E20">
        <v>1</v>
      </c>
    </row>
    <row r="21" spans="1:5" x14ac:dyDescent="0.2">
      <c r="A21" s="34">
        <v>175218</v>
      </c>
      <c r="B21" s="35" t="s">
        <v>150</v>
      </c>
      <c r="C21" s="35" t="s">
        <v>114</v>
      </c>
      <c r="D21" s="36">
        <v>1060</v>
      </c>
      <c r="E21">
        <v>1</v>
      </c>
    </row>
    <row r="22" spans="1:5" x14ac:dyDescent="0.2">
      <c r="A22" s="68">
        <v>113391</v>
      </c>
      <c r="B22" s="35" t="s">
        <v>159</v>
      </c>
      <c r="C22" s="35" t="s">
        <v>114</v>
      </c>
      <c r="D22" s="36">
        <v>1060</v>
      </c>
      <c r="E22">
        <v>1</v>
      </c>
    </row>
    <row r="23" spans="1:5" x14ac:dyDescent="0.2">
      <c r="A23" s="68">
        <v>162549</v>
      </c>
      <c r="B23" s="35" t="s">
        <v>145</v>
      </c>
      <c r="C23" s="35" t="s">
        <v>114</v>
      </c>
      <c r="D23" s="36">
        <v>1060</v>
      </c>
      <c r="E23">
        <v>1</v>
      </c>
    </row>
    <row r="24" spans="1:5" x14ac:dyDescent="0.2">
      <c r="A24" s="34">
        <v>174018</v>
      </c>
      <c r="B24" s="35" t="s">
        <v>148</v>
      </c>
      <c r="C24" s="35" t="s">
        <v>114</v>
      </c>
      <c r="D24" s="36">
        <v>1060</v>
      </c>
      <c r="E24">
        <v>1</v>
      </c>
    </row>
    <row r="25" spans="1:5" x14ac:dyDescent="0.2">
      <c r="A25" s="34">
        <v>136490</v>
      </c>
      <c r="B25" s="35" t="s">
        <v>158</v>
      </c>
      <c r="C25" s="35" t="s">
        <v>114</v>
      </c>
      <c r="D25" s="36">
        <v>1060</v>
      </c>
      <c r="E25">
        <v>1</v>
      </c>
    </row>
    <row r="26" spans="1:5" x14ac:dyDescent="0.2">
      <c r="E26">
        <f>SUM(E4:E25)</f>
        <v>16</v>
      </c>
    </row>
  </sheetData>
  <sortState xmlns:xlrd2="http://schemas.microsoft.com/office/spreadsheetml/2017/richdata2" ref="A3:A24">
    <sortCondition ref="A1:A2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opLeftCell="A2" workbookViewId="0"/>
  </sheetViews>
  <sheetFormatPr defaultRowHeight="15" x14ac:dyDescent="0.2"/>
  <cols>
    <col min="1" max="1" width="18.6953125" style="2" bestFit="1" customWidth="1"/>
    <col min="2" max="3" width="23.67578125" customWidth="1"/>
    <col min="4" max="4" width="10.76171875" customWidth="1"/>
  </cols>
  <sheetData>
    <row r="1" spans="1:4" ht="24" thickBot="1" x14ac:dyDescent="0.35">
      <c r="A1" s="27" t="s">
        <v>87</v>
      </c>
      <c r="B1" s="5"/>
      <c r="C1" s="5"/>
      <c r="D1" s="6"/>
    </row>
    <row r="2" spans="1:4" ht="15.75" thickBot="1" x14ac:dyDescent="0.25">
      <c r="D2" s="2"/>
    </row>
    <row r="3" spans="1:4" x14ac:dyDescent="0.2">
      <c r="A3" s="14" t="s">
        <v>83</v>
      </c>
      <c r="B3" s="15" t="s">
        <v>84</v>
      </c>
      <c r="C3" s="15" t="s">
        <v>85</v>
      </c>
      <c r="D3" s="16" t="s">
        <v>86</v>
      </c>
    </row>
    <row r="4" spans="1:4" x14ac:dyDescent="0.2">
      <c r="A4" s="3">
        <v>113639</v>
      </c>
      <c r="B4" s="18" t="s">
        <v>88</v>
      </c>
      <c r="C4" s="4" t="s">
        <v>90</v>
      </c>
      <c r="D4" s="4">
        <v>1069</v>
      </c>
    </row>
    <row r="5" spans="1:4" x14ac:dyDescent="0.2">
      <c r="A5" s="3">
        <v>119580</v>
      </c>
      <c r="B5" s="4" t="s">
        <v>89</v>
      </c>
      <c r="C5" s="4" t="s">
        <v>13</v>
      </c>
      <c r="D5" s="4">
        <v>1035</v>
      </c>
    </row>
    <row r="6" spans="1:4" x14ac:dyDescent="0.2">
      <c r="A6" s="3">
        <v>134577</v>
      </c>
      <c r="B6" s="4" t="s">
        <v>91</v>
      </c>
      <c r="C6" s="4" t="s">
        <v>92</v>
      </c>
      <c r="D6" s="4">
        <v>1065</v>
      </c>
    </row>
    <row r="7" spans="1:4" x14ac:dyDescent="0.2">
      <c r="A7" s="3">
        <v>138976</v>
      </c>
      <c r="B7" s="4" t="s">
        <v>52</v>
      </c>
      <c r="C7" s="4" t="s">
        <v>13</v>
      </c>
      <c r="D7" s="4">
        <v>1035</v>
      </c>
    </row>
    <row r="8" spans="1:4" x14ac:dyDescent="0.2">
      <c r="A8" s="3">
        <v>139681</v>
      </c>
      <c r="B8" s="4" t="s">
        <v>93</v>
      </c>
      <c r="C8" s="4" t="s">
        <v>13</v>
      </c>
      <c r="D8" s="4">
        <v>1035</v>
      </c>
    </row>
    <row r="9" spans="1:4" x14ac:dyDescent="0.2">
      <c r="A9" s="3">
        <v>152425</v>
      </c>
      <c r="B9" s="4" t="s">
        <v>53</v>
      </c>
      <c r="C9" s="4" t="s">
        <v>13</v>
      </c>
      <c r="D9" s="4">
        <v>1035</v>
      </c>
    </row>
    <row r="10" spans="1:4" x14ac:dyDescent="0.2">
      <c r="A10" s="3">
        <v>153406</v>
      </c>
      <c r="B10" s="4" t="s">
        <v>94</v>
      </c>
      <c r="C10" s="4" t="s">
        <v>90</v>
      </c>
      <c r="D10" s="4">
        <v>1069</v>
      </c>
    </row>
    <row r="11" spans="1:4" x14ac:dyDescent="0.2">
      <c r="A11" s="3">
        <v>156629</v>
      </c>
      <c r="B11" s="4" t="s">
        <v>95</v>
      </c>
      <c r="C11" s="4" t="s">
        <v>13</v>
      </c>
      <c r="D11" s="4">
        <v>1035</v>
      </c>
    </row>
    <row r="12" spans="1:4" x14ac:dyDescent="0.2">
      <c r="A12" s="3">
        <v>159093</v>
      </c>
      <c r="B12" s="4" t="s">
        <v>96</v>
      </c>
      <c r="C12" s="4" t="s">
        <v>13</v>
      </c>
      <c r="D12" s="4">
        <v>1035</v>
      </c>
    </row>
    <row r="13" spans="1:4" x14ac:dyDescent="0.2">
      <c r="A13" s="3">
        <v>160607</v>
      </c>
      <c r="B13" s="4" t="s">
        <v>97</v>
      </c>
      <c r="C13" s="4" t="s">
        <v>92</v>
      </c>
      <c r="D13" s="4">
        <v>1065</v>
      </c>
    </row>
    <row r="14" spans="1:4" x14ac:dyDescent="0.2">
      <c r="A14" s="3">
        <v>162111</v>
      </c>
      <c r="B14" s="4" t="s">
        <v>98</v>
      </c>
      <c r="C14" s="4" t="s">
        <v>13</v>
      </c>
      <c r="D14" s="4">
        <v>1035</v>
      </c>
    </row>
    <row r="15" spans="1:4" x14ac:dyDescent="0.2">
      <c r="A15" s="3">
        <v>162112</v>
      </c>
      <c r="B15" s="4" t="s">
        <v>99</v>
      </c>
      <c r="C15" s="4" t="s">
        <v>13</v>
      </c>
      <c r="D15" s="4">
        <v>1035</v>
      </c>
    </row>
    <row r="16" spans="1:4" x14ac:dyDescent="0.2">
      <c r="A16" s="3">
        <v>163736</v>
      </c>
      <c r="B16" s="4" t="s">
        <v>100</v>
      </c>
      <c r="C16" s="4" t="s">
        <v>13</v>
      </c>
      <c r="D16" s="4">
        <v>1035</v>
      </c>
    </row>
    <row r="17" spans="1:4" x14ac:dyDescent="0.2">
      <c r="A17" s="3">
        <v>163881</v>
      </c>
      <c r="B17" s="4" t="s">
        <v>101</v>
      </c>
      <c r="C17" s="4" t="s">
        <v>92</v>
      </c>
      <c r="D17" s="4">
        <v>1065</v>
      </c>
    </row>
    <row r="18" spans="1:4" x14ac:dyDescent="0.2">
      <c r="A18" s="3">
        <v>163889</v>
      </c>
      <c r="B18" s="4" t="s">
        <v>102</v>
      </c>
      <c r="C18" s="4" t="s">
        <v>92</v>
      </c>
      <c r="D18" s="4">
        <v>1065</v>
      </c>
    </row>
    <row r="19" spans="1:4" x14ac:dyDescent="0.2">
      <c r="A19" s="3">
        <v>166977</v>
      </c>
      <c r="B19" s="4" t="s">
        <v>103</v>
      </c>
      <c r="C19" s="4" t="s">
        <v>13</v>
      </c>
      <c r="D19" s="4">
        <v>1035</v>
      </c>
    </row>
    <row r="20" spans="1:4" x14ac:dyDescent="0.2">
      <c r="A20" s="3">
        <v>169587</v>
      </c>
      <c r="B20" s="4" t="s">
        <v>104</v>
      </c>
      <c r="C20" s="4" t="s">
        <v>92</v>
      </c>
      <c r="D20" s="4">
        <v>1065</v>
      </c>
    </row>
    <row r="21" spans="1:4" x14ac:dyDescent="0.2">
      <c r="A21" s="3">
        <v>169852</v>
      </c>
      <c r="B21" s="4" t="s">
        <v>105</v>
      </c>
      <c r="C21" s="4" t="s">
        <v>13</v>
      </c>
      <c r="D21" s="4">
        <v>1035</v>
      </c>
    </row>
    <row r="22" spans="1:4" x14ac:dyDescent="0.2">
      <c r="A22" s="3">
        <v>169884</v>
      </c>
      <c r="B22" s="4" t="s">
        <v>106</v>
      </c>
      <c r="C22" s="4" t="s">
        <v>90</v>
      </c>
      <c r="D22" s="4">
        <v>1069</v>
      </c>
    </row>
    <row r="23" spans="1:4" x14ac:dyDescent="0.2">
      <c r="A23" s="3">
        <v>169885</v>
      </c>
      <c r="B23" s="4" t="s">
        <v>107</v>
      </c>
      <c r="C23" s="4" t="s">
        <v>90</v>
      </c>
      <c r="D23" s="4">
        <v>1069</v>
      </c>
    </row>
    <row r="24" spans="1:4" x14ac:dyDescent="0.2">
      <c r="A24" s="3">
        <v>174045</v>
      </c>
      <c r="B24" s="4" t="s">
        <v>108</v>
      </c>
      <c r="C24" s="4" t="s">
        <v>90</v>
      </c>
      <c r="D24" s="4">
        <v>1069</v>
      </c>
    </row>
  </sheetData>
  <sortState xmlns:xlrd2="http://schemas.microsoft.com/office/spreadsheetml/2017/richdata2" ref="A4:A24">
    <sortCondition ref="A1:A2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E35"/>
  <sheetViews>
    <sheetView topLeftCell="A11" workbookViewId="0">
      <selection activeCell="I23" sqref="I23"/>
    </sheetView>
  </sheetViews>
  <sheetFormatPr defaultRowHeight="15" x14ac:dyDescent="0.2"/>
  <cols>
    <col min="1" max="1" width="18.6953125" style="2" bestFit="1" customWidth="1"/>
    <col min="2" max="3" width="23.67578125" customWidth="1"/>
    <col min="4" max="4" width="10.76171875" style="2" customWidth="1"/>
  </cols>
  <sheetData>
    <row r="1" spans="1:5" ht="24" thickBot="1" x14ac:dyDescent="0.35">
      <c r="A1" s="28" t="s">
        <v>116</v>
      </c>
      <c r="B1" s="5"/>
      <c r="C1" s="69" t="s">
        <v>161</v>
      </c>
      <c r="D1" s="6"/>
    </row>
    <row r="2" spans="1:5" ht="15.75" thickBot="1" x14ac:dyDescent="0.25"/>
    <row r="3" spans="1:5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5" x14ac:dyDescent="0.2">
      <c r="A4" s="10">
        <v>102487</v>
      </c>
      <c r="B4" s="4" t="s">
        <v>109</v>
      </c>
      <c r="C4" s="4" t="s">
        <v>62</v>
      </c>
      <c r="D4" s="11">
        <v>1061</v>
      </c>
    </row>
    <row r="5" spans="1:5" x14ac:dyDescent="0.2">
      <c r="A5" s="10">
        <v>102488</v>
      </c>
      <c r="B5" s="4" t="s">
        <v>110</v>
      </c>
      <c r="C5" s="4" t="s">
        <v>62</v>
      </c>
      <c r="D5" s="11">
        <v>1061</v>
      </c>
    </row>
    <row r="6" spans="1:5" x14ac:dyDescent="0.2">
      <c r="A6" s="10">
        <v>118452</v>
      </c>
      <c r="B6" s="4" t="s">
        <v>111</v>
      </c>
      <c r="C6" s="4" t="s">
        <v>13</v>
      </c>
      <c r="D6" s="11">
        <v>1035</v>
      </c>
    </row>
    <row r="7" spans="1:5" x14ac:dyDescent="0.2">
      <c r="A7" s="10">
        <v>154203</v>
      </c>
      <c r="B7" s="4" t="s">
        <v>112</v>
      </c>
      <c r="C7" s="4" t="s">
        <v>62</v>
      </c>
      <c r="D7" s="11">
        <v>1061</v>
      </c>
    </row>
    <row r="8" spans="1:5" x14ac:dyDescent="0.2">
      <c r="A8" s="10">
        <v>156748</v>
      </c>
      <c r="B8" s="4" t="s">
        <v>113</v>
      </c>
      <c r="C8" s="4" t="s">
        <v>10</v>
      </c>
      <c r="D8" s="11">
        <v>1065</v>
      </c>
    </row>
    <row r="9" spans="1:5" x14ac:dyDescent="0.2">
      <c r="A9" s="10">
        <v>159563</v>
      </c>
      <c r="B9" s="4" t="s">
        <v>115</v>
      </c>
      <c r="C9" s="4" t="s">
        <v>10</v>
      </c>
      <c r="D9" s="11">
        <v>1065</v>
      </c>
    </row>
    <row r="10" spans="1:5" x14ac:dyDescent="0.2">
      <c r="A10" s="10">
        <v>159926</v>
      </c>
      <c r="B10" s="4" t="s">
        <v>139</v>
      </c>
      <c r="C10" s="4"/>
      <c r="D10" s="11"/>
    </row>
    <row r="11" spans="1:5" x14ac:dyDescent="0.2">
      <c r="A11" s="10">
        <v>165959</v>
      </c>
      <c r="B11" s="4" t="s">
        <v>117</v>
      </c>
      <c r="C11" s="4" t="s">
        <v>62</v>
      </c>
      <c r="D11" s="11">
        <v>1061</v>
      </c>
    </row>
    <row r="12" spans="1:5" x14ac:dyDescent="0.2">
      <c r="A12" s="10">
        <v>168515</v>
      </c>
      <c r="B12" s="4" t="s">
        <v>118</v>
      </c>
      <c r="C12" s="4" t="s">
        <v>10</v>
      </c>
      <c r="D12" s="11">
        <v>1065</v>
      </c>
    </row>
    <row r="13" spans="1:5" x14ac:dyDescent="0.2">
      <c r="A13" s="10">
        <v>169103</v>
      </c>
      <c r="B13" s="4" t="s">
        <v>119</v>
      </c>
      <c r="C13" s="4" t="s">
        <v>13</v>
      </c>
      <c r="D13" s="11">
        <v>1035</v>
      </c>
    </row>
    <row r="14" spans="1:5" x14ac:dyDescent="0.2">
      <c r="A14" s="43">
        <v>170209</v>
      </c>
      <c r="B14" s="41" t="s">
        <v>69</v>
      </c>
      <c r="C14" s="41" t="s">
        <v>114</v>
      </c>
      <c r="D14" s="44">
        <v>1060</v>
      </c>
      <c r="E14">
        <v>1</v>
      </c>
    </row>
    <row r="15" spans="1:5" x14ac:dyDescent="0.2">
      <c r="A15" s="10">
        <v>171112</v>
      </c>
      <c r="B15" s="4" t="s">
        <v>120</v>
      </c>
      <c r="C15" s="4" t="s">
        <v>13</v>
      </c>
      <c r="D15" s="11">
        <v>1035</v>
      </c>
    </row>
    <row r="16" spans="1:5" x14ac:dyDescent="0.2">
      <c r="A16" s="10">
        <v>171355</v>
      </c>
      <c r="B16" s="4" t="s">
        <v>121</v>
      </c>
      <c r="C16" s="4" t="s">
        <v>13</v>
      </c>
      <c r="D16" s="11">
        <v>1035</v>
      </c>
    </row>
    <row r="17" spans="1:5" x14ac:dyDescent="0.2">
      <c r="A17" s="43">
        <v>171564</v>
      </c>
      <c r="B17" s="41" t="s">
        <v>72</v>
      </c>
      <c r="C17" s="41" t="s">
        <v>114</v>
      </c>
      <c r="D17" s="44">
        <v>1060</v>
      </c>
      <c r="E17">
        <v>1</v>
      </c>
    </row>
    <row r="18" spans="1:5" x14ac:dyDescent="0.2">
      <c r="A18" s="43">
        <v>172180</v>
      </c>
      <c r="B18" s="41" t="s">
        <v>73</v>
      </c>
      <c r="C18" s="41" t="s">
        <v>114</v>
      </c>
      <c r="D18" s="44">
        <v>1060</v>
      </c>
      <c r="E18">
        <v>1</v>
      </c>
    </row>
    <row r="19" spans="1:5" x14ac:dyDescent="0.2">
      <c r="A19" s="43">
        <v>172504</v>
      </c>
      <c r="B19" s="41" t="s">
        <v>74</v>
      </c>
      <c r="C19" s="41" t="s">
        <v>114</v>
      </c>
      <c r="D19" s="44">
        <v>1060</v>
      </c>
      <c r="E19">
        <v>1</v>
      </c>
    </row>
    <row r="20" spans="1:5" x14ac:dyDescent="0.2">
      <c r="A20" s="43">
        <v>172967</v>
      </c>
      <c r="B20" s="41" t="s">
        <v>75</v>
      </c>
      <c r="C20" s="41" t="s">
        <v>114</v>
      </c>
      <c r="D20" s="44">
        <v>1060</v>
      </c>
      <c r="E20">
        <v>1</v>
      </c>
    </row>
    <row r="21" spans="1:5" x14ac:dyDescent="0.2">
      <c r="A21" s="10">
        <v>173808</v>
      </c>
      <c r="B21" s="4" t="s">
        <v>122</v>
      </c>
      <c r="C21" s="4" t="s">
        <v>13</v>
      </c>
      <c r="D21" s="11">
        <v>1035</v>
      </c>
    </row>
    <row r="22" spans="1:5" x14ac:dyDescent="0.2">
      <c r="A22" s="43">
        <v>174213</v>
      </c>
      <c r="B22" s="41" t="s">
        <v>77</v>
      </c>
      <c r="C22" s="41" t="s">
        <v>114</v>
      </c>
      <c r="D22" s="44">
        <v>1060</v>
      </c>
      <c r="E22">
        <v>1</v>
      </c>
    </row>
    <row r="23" spans="1:5" x14ac:dyDescent="0.2">
      <c r="A23" s="43">
        <v>174512</v>
      </c>
      <c r="B23" s="41" t="s">
        <v>123</v>
      </c>
      <c r="C23" s="41" t="s">
        <v>114</v>
      </c>
      <c r="D23" s="44">
        <v>1060</v>
      </c>
      <c r="E23">
        <v>1</v>
      </c>
    </row>
    <row r="24" spans="1:5" x14ac:dyDescent="0.2">
      <c r="A24" s="43">
        <v>175466</v>
      </c>
      <c r="B24" s="41" t="s">
        <v>124</v>
      </c>
      <c r="C24" s="41" t="s">
        <v>114</v>
      </c>
      <c r="D24" s="44">
        <v>1060</v>
      </c>
      <c r="E24">
        <v>1</v>
      </c>
    </row>
    <row r="25" spans="1:5" ht="15.75" thickBot="1" x14ac:dyDescent="0.25">
      <c r="A25" s="45">
        <v>175650</v>
      </c>
      <c r="B25" s="42" t="s">
        <v>152</v>
      </c>
      <c r="C25" s="42" t="s">
        <v>114</v>
      </c>
      <c r="D25" s="46">
        <v>1060</v>
      </c>
      <c r="E25">
        <v>1</v>
      </c>
    </row>
    <row r="26" spans="1:5" x14ac:dyDescent="0.2">
      <c r="A26" s="43">
        <v>153190</v>
      </c>
      <c r="B26" s="41" t="s">
        <v>144</v>
      </c>
      <c r="C26" s="41" t="s">
        <v>114</v>
      </c>
      <c r="D26" s="44">
        <v>1060</v>
      </c>
      <c r="E26">
        <v>1</v>
      </c>
    </row>
    <row r="27" spans="1:5" x14ac:dyDescent="0.2">
      <c r="A27" s="43">
        <v>171520</v>
      </c>
      <c r="B27" s="41" t="s">
        <v>146</v>
      </c>
      <c r="C27" s="41" t="s">
        <v>114</v>
      </c>
      <c r="D27" s="44">
        <v>1060</v>
      </c>
      <c r="E27">
        <v>1</v>
      </c>
    </row>
    <row r="28" spans="1:5" x14ac:dyDescent="0.2">
      <c r="A28" s="43">
        <v>172503</v>
      </c>
      <c r="B28" s="41" t="s">
        <v>147</v>
      </c>
      <c r="C28" s="41" t="s">
        <v>114</v>
      </c>
      <c r="D28" s="44">
        <v>1060</v>
      </c>
      <c r="E28">
        <v>1</v>
      </c>
    </row>
    <row r="29" spans="1:5" x14ac:dyDescent="0.2">
      <c r="A29" s="43">
        <v>150400</v>
      </c>
      <c r="B29" s="41" t="s">
        <v>143</v>
      </c>
      <c r="C29" s="41" t="s">
        <v>114</v>
      </c>
      <c r="D29" s="44">
        <v>1060</v>
      </c>
      <c r="E29">
        <v>1</v>
      </c>
    </row>
    <row r="30" spans="1:5" x14ac:dyDescent="0.2">
      <c r="A30" s="39">
        <v>170134</v>
      </c>
      <c r="B30" s="74" t="s">
        <v>162</v>
      </c>
      <c r="C30" s="41" t="s">
        <v>114</v>
      </c>
      <c r="D30" s="44">
        <v>1060</v>
      </c>
      <c r="E30">
        <v>1</v>
      </c>
    </row>
    <row r="31" spans="1:5" x14ac:dyDescent="0.2">
      <c r="A31" s="43">
        <v>167369</v>
      </c>
      <c r="B31" s="41" t="s">
        <v>66</v>
      </c>
      <c r="C31" s="41" t="s">
        <v>64</v>
      </c>
      <c r="D31" s="44">
        <v>1060</v>
      </c>
      <c r="E31">
        <v>1</v>
      </c>
    </row>
    <row r="32" spans="1:5" x14ac:dyDescent="0.2">
      <c r="A32" s="75">
        <v>168035</v>
      </c>
      <c r="B32" s="41" t="s">
        <v>67</v>
      </c>
      <c r="C32" s="41" t="s">
        <v>64</v>
      </c>
      <c r="D32" s="44">
        <v>1060</v>
      </c>
      <c r="E32">
        <v>1</v>
      </c>
    </row>
    <row r="33" spans="1:5" x14ac:dyDescent="0.2">
      <c r="A33" s="75">
        <v>172963</v>
      </c>
      <c r="B33" s="41" t="s">
        <v>163</v>
      </c>
      <c r="C33" s="41" t="s">
        <v>114</v>
      </c>
      <c r="D33" s="44">
        <v>1060</v>
      </c>
      <c r="E33">
        <v>1</v>
      </c>
    </row>
    <row r="35" spans="1:5" x14ac:dyDescent="0.2">
      <c r="E35">
        <f>SUM(E4:E33)</f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selection activeCell="A2" sqref="A2"/>
    </sheetView>
  </sheetViews>
  <sheetFormatPr defaultRowHeight="15" x14ac:dyDescent="0.2"/>
  <cols>
    <col min="1" max="1" width="18.6953125" style="2" bestFit="1" customWidth="1"/>
    <col min="2" max="3" width="23.67578125" customWidth="1"/>
    <col min="4" max="4" width="10.76171875" style="2" customWidth="1"/>
  </cols>
  <sheetData>
    <row r="1" spans="1:4" ht="24" thickBot="1" x14ac:dyDescent="0.35">
      <c r="A1" s="28" t="s">
        <v>157</v>
      </c>
      <c r="B1" s="5"/>
      <c r="C1" s="5"/>
      <c r="D1" s="6"/>
    </row>
    <row r="2" spans="1:4" ht="15.75" thickBot="1" x14ac:dyDescent="0.25"/>
    <row r="3" spans="1:4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4" x14ac:dyDescent="0.2">
      <c r="A4" s="10">
        <v>10007</v>
      </c>
      <c r="B4" s="4"/>
      <c r="C4" s="4"/>
      <c r="D4" s="11"/>
    </row>
    <row r="5" spans="1:4" x14ac:dyDescent="0.2">
      <c r="A5" s="10">
        <v>102577</v>
      </c>
      <c r="B5" s="4" t="s">
        <v>26</v>
      </c>
      <c r="C5" s="4" t="s">
        <v>9</v>
      </c>
      <c r="D5" s="11">
        <v>1025</v>
      </c>
    </row>
    <row r="6" spans="1:4" x14ac:dyDescent="0.2">
      <c r="A6" s="10">
        <v>116881</v>
      </c>
      <c r="B6" s="4" t="s">
        <v>125</v>
      </c>
      <c r="C6" s="4" t="s">
        <v>126</v>
      </c>
      <c r="D6" s="11">
        <v>1294</v>
      </c>
    </row>
    <row r="7" spans="1:4" x14ac:dyDescent="0.2">
      <c r="A7" s="10">
        <v>118051</v>
      </c>
      <c r="B7" s="4" t="s">
        <v>127</v>
      </c>
      <c r="C7" s="4" t="s">
        <v>9</v>
      </c>
      <c r="D7" s="11">
        <v>1025</v>
      </c>
    </row>
    <row r="8" spans="1:4" x14ac:dyDescent="0.2">
      <c r="A8" s="10">
        <v>139215</v>
      </c>
      <c r="B8" s="4" t="s">
        <v>128</v>
      </c>
      <c r="C8" s="4" t="s">
        <v>129</v>
      </c>
      <c r="D8" s="11">
        <v>1028</v>
      </c>
    </row>
    <row r="9" spans="1:4" x14ac:dyDescent="0.2">
      <c r="A9" s="10">
        <v>157090</v>
      </c>
      <c r="B9" s="4" t="s">
        <v>130</v>
      </c>
      <c r="C9" s="4" t="s">
        <v>126</v>
      </c>
      <c r="D9" s="11">
        <v>1294</v>
      </c>
    </row>
    <row r="10" spans="1:4" x14ac:dyDescent="0.2">
      <c r="A10" s="10">
        <v>159434</v>
      </c>
      <c r="B10" s="4" t="s">
        <v>131</v>
      </c>
      <c r="C10" s="4" t="s">
        <v>126</v>
      </c>
      <c r="D10" s="11">
        <v>1294</v>
      </c>
    </row>
    <row r="11" spans="1:4" x14ac:dyDescent="0.2">
      <c r="A11" s="10">
        <v>164965</v>
      </c>
      <c r="B11" s="4" t="s">
        <v>132</v>
      </c>
      <c r="C11" s="4" t="s">
        <v>129</v>
      </c>
      <c r="D11" s="11">
        <v>1028</v>
      </c>
    </row>
    <row r="12" spans="1:4" x14ac:dyDescent="0.2">
      <c r="A12" s="10">
        <v>169782</v>
      </c>
      <c r="B12" s="4" t="s">
        <v>133</v>
      </c>
      <c r="C12" s="4" t="s">
        <v>126</v>
      </c>
      <c r="D12" s="11">
        <v>1294</v>
      </c>
    </row>
    <row r="13" spans="1:4" x14ac:dyDescent="0.2">
      <c r="A13" s="10">
        <v>175158</v>
      </c>
      <c r="B13" s="4" t="s">
        <v>134</v>
      </c>
      <c r="C13" s="4" t="s">
        <v>9</v>
      </c>
      <c r="D13" s="11">
        <v>1025</v>
      </c>
    </row>
    <row r="14" spans="1:4" x14ac:dyDescent="0.2">
      <c r="A14" s="10">
        <v>175162</v>
      </c>
      <c r="B14" s="4" t="s">
        <v>135</v>
      </c>
      <c r="C14" s="4" t="s">
        <v>9</v>
      </c>
      <c r="D14" s="11">
        <v>1025</v>
      </c>
    </row>
    <row r="15" spans="1:4" x14ac:dyDescent="0.2">
      <c r="A15" s="10">
        <v>176100</v>
      </c>
      <c r="B15" s="4" t="s">
        <v>136</v>
      </c>
      <c r="C15" s="4" t="s">
        <v>9</v>
      </c>
      <c r="D15" s="11">
        <v>1025</v>
      </c>
    </row>
    <row r="16" spans="1:4" x14ac:dyDescent="0.2">
      <c r="A16" s="10">
        <v>176101</v>
      </c>
      <c r="B16" s="4" t="s">
        <v>137</v>
      </c>
      <c r="C16" s="4" t="s">
        <v>9</v>
      </c>
      <c r="D16" s="11">
        <v>1025</v>
      </c>
    </row>
    <row r="17" spans="1:4" ht="15.75" thickBot="1" x14ac:dyDescent="0.25">
      <c r="A17" s="20">
        <v>176606</v>
      </c>
      <c r="B17" s="12" t="s">
        <v>138</v>
      </c>
      <c r="C17" s="12" t="s">
        <v>129</v>
      </c>
      <c r="D17" s="13">
        <v>1028</v>
      </c>
    </row>
  </sheetData>
  <sortState xmlns:xlrd2="http://schemas.microsoft.com/office/spreadsheetml/2017/richdata2" ref="E1:E14">
    <sortCondition ref="E1:E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E20"/>
  <sheetViews>
    <sheetView workbookViewId="0">
      <selection activeCell="H9" sqref="H9"/>
    </sheetView>
  </sheetViews>
  <sheetFormatPr defaultRowHeight="15" x14ac:dyDescent="0.2"/>
  <cols>
    <col min="1" max="1" width="18.6953125" style="2" bestFit="1" customWidth="1"/>
    <col min="2" max="3" width="23.67578125" customWidth="1"/>
    <col min="4" max="4" width="10.76171875" style="2" customWidth="1"/>
  </cols>
  <sheetData>
    <row r="1" spans="1:5" ht="24" thickBot="1" x14ac:dyDescent="0.35">
      <c r="A1" s="28" t="s">
        <v>153</v>
      </c>
      <c r="B1" s="5"/>
      <c r="C1" s="69" t="s">
        <v>160</v>
      </c>
      <c r="D1" s="6"/>
    </row>
    <row r="2" spans="1:5" ht="15.75" thickBot="1" x14ac:dyDescent="0.25"/>
    <row r="3" spans="1:5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5" x14ac:dyDescent="0.2">
      <c r="A4" s="10">
        <v>102534</v>
      </c>
      <c r="B4" s="4" t="s">
        <v>139</v>
      </c>
      <c r="C4" s="4"/>
      <c r="D4" s="11"/>
    </row>
    <row r="5" spans="1:5" x14ac:dyDescent="0.2">
      <c r="A5" s="10">
        <v>112665</v>
      </c>
      <c r="B5" s="4" t="s">
        <v>139</v>
      </c>
      <c r="C5" s="4"/>
      <c r="D5" s="11"/>
    </row>
    <row r="6" spans="1:5" x14ac:dyDescent="0.2">
      <c r="A6" s="10">
        <v>140680</v>
      </c>
      <c r="B6" s="4" t="s">
        <v>139</v>
      </c>
      <c r="C6" s="4"/>
      <c r="D6" s="11"/>
    </row>
    <row r="7" spans="1:5" x14ac:dyDescent="0.2">
      <c r="A7" s="10">
        <v>142992</v>
      </c>
      <c r="B7" s="4" t="s">
        <v>139</v>
      </c>
      <c r="C7" s="4"/>
      <c r="D7" s="11"/>
    </row>
    <row r="8" spans="1:5" x14ac:dyDescent="0.2">
      <c r="A8" s="47">
        <v>159118</v>
      </c>
      <c r="B8" s="25" t="s">
        <v>63</v>
      </c>
      <c r="C8" s="25" t="s">
        <v>114</v>
      </c>
      <c r="D8" s="48">
        <v>1060</v>
      </c>
      <c r="E8">
        <v>1</v>
      </c>
    </row>
    <row r="9" spans="1:5" x14ac:dyDescent="0.2">
      <c r="A9" s="10">
        <v>165365</v>
      </c>
      <c r="B9" s="4" t="s">
        <v>139</v>
      </c>
      <c r="C9" s="4"/>
      <c r="D9" s="11"/>
    </row>
    <row r="10" spans="1:5" x14ac:dyDescent="0.2">
      <c r="A10" s="47">
        <v>165476</v>
      </c>
      <c r="B10" s="25" t="s">
        <v>65</v>
      </c>
      <c r="C10" s="25" t="s">
        <v>114</v>
      </c>
      <c r="D10" s="48">
        <v>1060</v>
      </c>
      <c r="E10">
        <v>1</v>
      </c>
    </row>
    <row r="11" spans="1:5" x14ac:dyDescent="0.2">
      <c r="A11" s="47">
        <v>162549</v>
      </c>
      <c r="B11" s="25" t="s">
        <v>145</v>
      </c>
      <c r="C11" s="25" t="s">
        <v>114</v>
      </c>
      <c r="D11" s="48">
        <v>1060</v>
      </c>
      <c r="E11">
        <v>1</v>
      </c>
    </row>
    <row r="12" spans="1:5" x14ac:dyDescent="0.2">
      <c r="A12" s="47">
        <v>172180</v>
      </c>
      <c r="B12" s="25" t="s">
        <v>73</v>
      </c>
      <c r="C12" s="25" t="s">
        <v>114</v>
      </c>
      <c r="D12" s="48">
        <v>1060</v>
      </c>
      <c r="E12">
        <v>1</v>
      </c>
    </row>
    <row r="13" spans="1:5" x14ac:dyDescent="0.2">
      <c r="A13" s="47">
        <v>175466</v>
      </c>
      <c r="B13" s="25" t="s">
        <v>124</v>
      </c>
      <c r="C13" s="25" t="s">
        <v>114</v>
      </c>
      <c r="D13" s="48">
        <v>1060</v>
      </c>
      <c r="E13">
        <v>1</v>
      </c>
    </row>
    <row r="14" spans="1:5" ht="15.75" thickBot="1" x14ac:dyDescent="0.25">
      <c r="A14" s="49">
        <v>175559</v>
      </c>
      <c r="B14" s="50" t="s">
        <v>80</v>
      </c>
      <c r="C14" s="50" t="s">
        <v>114</v>
      </c>
      <c r="D14" s="51">
        <v>1060</v>
      </c>
      <c r="E14">
        <v>1</v>
      </c>
    </row>
    <row r="15" spans="1:5" x14ac:dyDescent="0.2">
      <c r="A15" s="47">
        <v>175218</v>
      </c>
      <c r="B15" s="25" t="s">
        <v>150</v>
      </c>
      <c r="C15" s="25" t="s">
        <v>114</v>
      </c>
      <c r="D15" s="48">
        <v>1060</v>
      </c>
      <c r="E15">
        <v>1</v>
      </c>
    </row>
    <row r="16" spans="1:5" x14ac:dyDescent="0.2">
      <c r="A16" s="47">
        <v>175558</v>
      </c>
      <c r="B16" s="25" t="s">
        <v>151</v>
      </c>
      <c r="C16" s="25" t="s">
        <v>114</v>
      </c>
      <c r="D16" s="48">
        <v>1060</v>
      </c>
      <c r="E16">
        <v>1</v>
      </c>
    </row>
    <row r="17" spans="1:5" x14ac:dyDescent="0.2">
      <c r="A17" s="76">
        <v>113391</v>
      </c>
      <c r="B17" s="25" t="s">
        <v>159</v>
      </c>
      <c r="C17" s="25" t="s">
        <v>114</v>
      </c>
      <c r="D17" s="48">
        <v>1060</v>
      </c>
      <c r="E17">
        <v>1</v>
      </c>
    </row>
    <row r="18" spans="1:5" x14ac:dyDescent="0.2">
      <c r="A18" s="47">
        <v>136490</v>
      </c>
      <c r="B18" s="25" t="s">
        <v>158</v>
      </c>
      <c r="C18" s="25" t="s">
        <v>114</v>
      </c>
      <c r="D18" s="48">
        <v>1060</v>
      </c>
      <c r="E18">
        <v>1</v>
      </c>
    </row>
    <row r="19" spans="1:5" x14ac:dyDescent="0.2">
      <c r="A19" s="47">
        <v>174018</v>
      </c>
      <c r="B19" s="25" t="s">
        <v>148</v>
      </c>
      <c r="C19" s="25" t="s">
        <v>114</v>
      </c>
      <c r="D19" s="48">
        <v>1060</v>
      </c>
      <c r="E19">
        <v>1</v>
      </c>
    </row>
    <row r="20" spans="1:5" x14ac:dyDescent="0.2">
      <c r="E20">
        <f>SUM(E3:E19)</f>
        <v>11</v>
      </c>
    </row>
  </sheetData>
  <sortState xmlns:xlrd2="http://schemas.microsoft.com/office/spreadsheetml/2017/richdata2" ref="A4:A20">
    <sortCondition ref="A1:A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/>
  </sheetViews>
  <sheetFormatPr defaultRowHeight="15" x14ac:dyDescent="0.2"/>
  <cols>
    <col min="1" max="1" width="18.6953125" style="2" customWidth="1"/>
    <col min="2" max="3" width="23.67578125" customWidth="1"/>
    <col min="4" max="4" width="10.76171875" customWidth="1"/>
  </cols>
  <sheetData>
    <row r="1" spans="1:4" ht="24" thickBot="1" x14ac:dyDescent="0.35">
      <c r="A1" s="29" t="s">
        <v>1</v>
      </c>
      <c r="B1" s="5"/>
      <c r="C1" s="5"/>
      <c r="D1" s="6"/>
    </row>
    <row r="2" spans="1:4" ht="15.75" thickBot="1" x14ac:dyDescent="0.25">
      <c r="D2" s="2"/>
    </row>
    <row r="3" spans="1:4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4" x14ac:dyDescent="0.2">
      <c r="A4" s="10">
        <v>114884</v>
      </c>
      <c r="B4" s="4" t="s">
        <v>139</v>
      </c>
      <c r="C4" s="4"/>
      <c r="D4" s="19"/>
    </row>
    <row r="5" spans="1:4" x14ac:dyDescent="0.2">
      <c r="A5" s="10">
        <v>119580</v>
      </c>
      <c r="B5" s="4" t="s">
        <v>89</v>
      </c>
      <c r="C5" s="4" t="s">
        <v>13</v>
      </c>
      <c r="D5" s="11">
        <v>1035</v>
      </c>
    </row>
    <row r="6" spans="1:4" x14ac:dyDescent="0.2">
      <c r="A6" s="10">
        <v>138976</v>
      </c>
      <c r="B6" s="4" t="s">
        <v>52</v>
      </c>
      <c r="C6" s="4" t="s">
        <v>13</v>
      </c>
      <c r="D6" s="11">
        <v>1035</v>
      </c>
    </row>
    <row r="7" spans="1:4" x14ac:dyDescent="0.2">
      <c r="A7" s="10">
        <v>152425</v>
      </c>
      <c r="B7" s="4" t="s">
        <v>53</v>
      </c>
      <c r="C7" s="4" t="s">
        <v>13</v>
      </c>
      <c r="D7" s="11">
        <v>1035</v>
      </c>
    </row>
    <row r="8" spans="1:4" x14ac:dyDescent="0.2">
      <c r="A8" s="10">
        <v>159093</v>
      </c>
      <c r="B8" s="4" t="s">
        <v>96</v>
      </c>
      <c r="C8" s="4" t="s">
        <v>13</v>
      </c>
      <c r="D8" s="11">
        <v>1035</v>
      </c>
    </row>
    <row r="9" spans="1:4" x14ac:dyDescent="0.2">
      <c r="A9" s="10">
        <v>160607</v>
      </c>
      <c r="B9" s="4" t="s">
        <v>97</v>
      </c>
      <c r="C9" s="4" t="s">
        <v>92</v>
      </c>
      <c r="D9" s="11">
        <v>1065</v>
      </c>
    </row>
    <row r="10" spans="1:4" x14ac:dyDescent="0.2">
      <c r="A10" s="10">
        <v>163736</v>
      </c>
      <c r="B10" s="4" t="s">
        <v>100</v>
      </c>
      <c r="C10" s="4" t="s">
        <v>13</v>
      </c>
      <c r="D10" s="11">
        <v>1035</v>
      </c>
    </row>
    <row r="11" spans="1:4" x14ac:dyDescent="0.2">
      <c r="A11" s="10">
        <v>163881</v>
      </c>
      <c r="B11" s="4" t="s">
        <v>101</v>
      </c>
      <c r="C11" s="4" t="s">
        <v>92</v>
      </c>
      <c r="D11" s="11">
        <v>1065</v>
      </c>
    </row>
    <row r="12" spans="1:4" x14ac:dyDescent="0.2">
      <c r="A12" s="10">
        <v>163889</v>
      </c>
      <c r="B12" s="4" t="s">
        <v>140</v>
      </c>
      <c r="C12" s="4" t="s">
        <v>92</v>
      </c>
      <c r="D12" s="11">
        <v>1065</v>
      </c>
    </row>
    <row r="13" spans="1:4" x14ac:dyDescent="0.2">
      <c r="A13" s="10">
        <v>166977</v>
      </c>
      <c r="B13" s="4" t="s">
        <v>103</v>
      </c>
      <c r="C13" s="4" t="s">
        <v>13</v>
      </c>
      <c r="D13" s="11">
        <v>1035</v>
      </c>
    </row>
    <row r="14" spans="1:4" x14ac:dyDescent="0.2">
      <c r="A14" s="10">
        <v>169587</v>
      </c>
      <c r="B14" s="4" t="s">
        <v>104</v>
      </c>
      <c r="C14" s="4" t="s">
        <v>92</v>
      </c>
      <c r="D14" s="11">
        <v>1065</v>
      </c>
    </row>
    <row r="15" spans="1:4" ht="15.75" thickBot="1" x14ac:dyDescent="0.25">
      <c r="A15" s="20">
        <v>169852</v>
      </c>
      <c r="B15" s="12" t="s">
        <v>105</v>
      </c>
      <c r="C15" s="12" t="s">
        <v>13</v>
      </c>
      <c r="D15" s="13">
        <v>1035</v>
      </c>
    </row>
    <row r="16" spans="1:4" x14ac:dyDescent="0.2">
      <c r="A16" s="22"/>
      <c r="B16" s="17"/>
      <c r="C16" s="17"/>
      <c r="D16" s="22"/>
    </row>
    <row r="17" spans="1:4" x14ac:dyDescent="0.2">
      <c r="A17" s="22"/>
      <c r="B17" s="17"/>
      <c r="C17" s="17"/>
      <c r="D17" s="22"/>
    </row>
    <row r="18" spans="1:4" x14ac:dyDescent="0.2">
      <c r="A18" s="22"/>
      <c r="B18" s="23"/>
      <c r="C18" s="17"/>
      <c r="D18" s="22"/>
    </row>
    <row r="19" spans="1:4" x14ac:dyDescent="0.2">
      <c r="A19" s="22"/>
      <c r="B19" s="23"/>
      <c r="C19" s="17"/>
      <c r="D19" s="22"/>
    </row>
    <row r="20" spans="1:4" x14ac:dyDescent="0.2">
      <c r="A20" s="22"/>
      <c r="B20" s="23"/>
      <c r="C20" s="17"/>
      <c r="D20" s="22"/>
    </row>
    <row r="21" spans="1:4" x14ac:dyDescent="0.2">
      <c r="A21" s="22"/>
      <c r="B21" s="17"/>
      <c r="C21" s="17"/>
      <c r="D21" s="17"/>
    </row>
  </sheetData>
  <sortState xmlns:xlrd2="http://schemas.microsoft.com/office/spreadsheetml/2017/richdata2" ref="A4:A15">
    <sortCondition ref="A1:A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G30"/>
  <sheetViews>
    <sheetView topLeftCell="A8" workbookViewId="0">
      <selection activeCell="I28" sqref="I28"/>
    </sheetView>
  </sheetViews>
  <sheetFormatPr defaultRowHeight="15" x14ac:dyDescent="0.2"/>
  <cols>
    <col min="1" max="1" width="16.94921875" style="2" bestFit="1" customWidth="1"/>
    <col min="2" max="3" width="23.67578125" customWidth="1"/>
    <col min="4" max="4" width="10.76171875" customWidth="1"/>
  </cols>
  <sheetData>
    <row r="1" spans="1:7" ht="24" thickBot="1" x14ac:dyDescent="0.35">
      <c r="A1" s="29" t="s">
        <v>2</v>
      </c>
      <c r="B1" s="5"/>
      <c r="C1" s="69" t="s">
        <v>161</v>
      </c>
      <c r="D1" s="6"/>
      <c r="E1">
        <f>SUM(E3:E30)</f>
        <v>8</v>
      </c>
    </row>
    <row r="2" spans="1:7" ht="15.75" thickBot="1" x14ac:dyDescent="0.25">
      <c r="D2" s="2"/>
    </row>
    <row r="3" spans="1:7" x14ac:dyDescent="0.2">
      <c r="A3" s="7" t="s">
        <v>83</v>
      </c>
      <c r="B3" s="8" t="s">
        <v>84</v>
      </c>
      <c r="C3" s="8" t="s">
        <v>85</v>
      </c>
      <c r="D3" s="9" t="s">
        <v>86</v>
      </c>
    </row>
    <row r="4" spans="1:7" x14ac:dyDescent="0.2">
      <c r="A4" s="10">
        <v>10007</v>
      </c>
      <c r="B4" s="4" t="s">
        <v>139</v>
      </c>
      <c r="C4" s="4"/>
      <c r="D4" s="19"/>
    </row>
    <row r="5" spans="1:7" x14ac:dyDescent="0.2">
      <c r="A5" s="10">
        <v>102577</v>
      </c>
      <c r="B5" s="4" t="s">
        <v>26</v>
      </c>
      <c r="C5" s="4" t="s">
        <v>9</v>
      </c>
      <c r="D5" s="11">
        <v>1025</v>
      </c>
    </row>
    <row r="6" spans="1:7" x14ac:dyDescent="0.2">
      <c r="A6" s="10">
        <v>116881</v>
      </c>
      <c r="B6" s="4" t="s">
        <v>125</v>
      </c>
      <c r="C6" s="4" t="s">
        <v>126</v>
      </c>
      <c r="D6" s="11">
        <v>1294</v>
      </c>
    </row>
    <row r="7" spans="1:7" x14ac:dyDescent="0.2">
      <c r="A7" s="10">
        <v>118051</v>
      </c>
      <c r="B7" s="4" t="s">
        <v>141</v>
      </c>
      <c r="C7" s="4" t="s">
        <v>9</v>
      </c>
      <c r="D7" s="11">
        <v>1025</v>
      </c>
    </row>
    <row r="8" spans="1:7" x14ac:dyDescent="0.2">
      <c r="A8" s="10">
        <v>118452</v>
      </c>
      <c r="B8" s="4" t="s">
        <v>111</v>
      </c>
      <c r="C8" s="4" t="s">
        <v>13</v>
      </c>
      <c r="D8" s="11">
        <v>1035</v>
      </c>
    </row>
    <row r="9" spans="1:7" x14ac:dyDescent="0.2">
      <c r="A9" s="62">
        <v>142476</v>
      </c>
      <c r="B9" s="63" t="s">
        <v>142</v>
      </c>
      <c r="C9" s="63" t="s">
        <v>114</v>
      </c>
      <c r="D9" s="64">
        <v>1060</v>
      </c>
      <c r="E9">
        <v>1</v>
      </c>
    </row>
    <row r="10" spans="1:7" x14ac:dyDescent="0.2">
      <c r="A10" s="55">
        <v>150400</v>
      </c>
      <c r="B10" s="30" t="s">
        <v>143</v>
      </c>
      <c r="C10" s="30" t="s">
        <v>114</v>
      </c>
      <c r="D10" s="56">
        <v>1060</v>
      </c>
      <c r="E10">
        <v>1</v>
      </c>
    </row>
    <row r="11" spans="1:7" x14ac:dyDescent="0.2">
      <c r="A11" s="55">
        <v>153190</v>
      </c>
      <c r="B11" s="30" t="s">
        <v>144</v>
      </c>
      <c r="C11" s="30" t="s">
        <v>114</v>
      </c>
      <c r="D11" s="56">
        <v>1060</v>
      </c>
      <c r="E11">
        <v>1</v>
      </c>
    </row>
    <row r="12" spans="1:7" x14ac:dyDescent="0.2">
      <c r="A12" s="10">
        <v>156748</v>
      </c>
      <c r="B12" s="4" t="s">
        <v>113</v>
      </c>
      <c r="C12" s="4" t="s">
        <v>92</v>
      </c>
      <c r="D12" s="11">
        <v>1065</v>
      </c>
    </row>
    <row r="13" spans="1:7" x14ac:dyDescent="0.2">
      <c r="A13" s="10">
        <v>157090</v>
      </c>
      <c r="B13" s="4" t="s">
        <v>130</v>
      </c>
      <c r="C13" s="4" t="s">
        <v>126</v>
      </c>
      <c r="D13" s="11">
        <v>1294</v>
      </c>
    </row>
    <row r="14" spans="1:7" x14ac:dyDescent="0.2">
      <c r="A14" s="10">
        <v>158009</v>
      </c>
      <c r="B14" s="4" t="s">
        <v>139</v>
      </c>
      <c r="C14" s="4"/>
      <c r="D14" s="11"/>
    </row>
    <row r="15" spans="1:7" x14ac:dyDescent="0.2">
      <c r="A15" s="10">
        <v>159434</v>
      </c>
      <c r="B15" s="4" t="s">
        <v>131</v>
      </c>
      <c r="C15" s="4" t="s">
        <v>126</v>
      </c>
      <c r="D15" s="11">
        <v>1294</v>
      </c>
    </row>
    <row r="16" spans="1:7" x14ac:dyDescent="0.2">
      <c r="A16" s="10">
        <v>159563</v>
      </c>
      <c r="B16" s="21" t="s">
        <v>115</v>
      </c>
      <c r="C16" s="4" t="s">
        <v>92</v>
      </c>
      <c r="D16" s="11">
        <v>1065</v>
      </c>
      <c r="G16" s="70"/>
    </row>
    <row r="17" spans="1:5" x14ac:dyDescent="0.2">
      <c r="A17" s="10">
        <v>159926</v>
      </c>
      <c r="B17" s="21" t="s">
        <v>139</v>
      </c>
      <c r="C17" s="4"/>
      <c r="D17" s="19"/>
    </row>
    <row r="18" spans="1:5" x14ac:dyDescent="0.2">
      <c r="A18" s="10">
        <v>165949</v>
      </c>
      <c r="B18" s="21" t="s">
        <v>139</v>
      </c>
      <c r="C18" s="4"/>
      <c r="D18" s="19"/>
    </row>
    <row r="19" spans="1:5" x14ac:dyDescent="0.2">
      <c r="A19" s="10">
        <v>168515</v>
      </c>
      <c r="B19" s="21" t="s">
        <v>118</v>
      </c>
      <c r="C19" s="4" t="s">
        <v>92</v>
      </c>
      <c r="D19" s="11">
        <v>1065</v>
      </c>
    </row>
    <row r="20" spans="1:5" x14ac:dyDescent="0.2">
      <c r="A20" s="10">
        <v>169103</v>
      </c>
      <c r="B20" s="21" t="s">
        <v>119</v>
      </c>
      <c r="C20" s="4" t="s">
        <v>13</v>
      </c>
      <c r="D20" s="11">
        <v>1035</v>
      </c>
    </row>
    <row r="21" spans="1:5" x14ac:dyDescent="0.2">
      <c r="A21" s="10">
        <v>169782</v>
      </c>
      <c r="B21" s="21" t="s">
        <v>133</v>
      </c>
      <c r="C21" s="4" t="s">
        <v>126</v>
      </c>
      <c r="D21" s="11">
        <v>1294</v>
      </c>
    </row>
    <row r="22" spans="1:5" x14ac:dyDescent="0.2">
      <c r="A22" s="10">
        <v>171112</v>
      </c>
      <c r="B22" s="21" t="s">
        <v>120</v>
      </c>
      <c r="C22" s="4" t="s">
        <v>13</v>
      </c>
      <c r="D22" s="11">
        <v>1035</v>
      </c>
    </row>
    <row r="23" spans="1:5" x14ac:dyDescent="0.2">
      <c r="A23" s="10">
        <v>171355</v>
      </c>
      <c r="B23" s="21" t="s">
        <v>121</v>
      </c>
      <c r="C23" s="4" t="s">
        <v>13</v>
      </c>
      <c r="D23" s="11">
        <v>1035</v>
      </c>
    </row>
    <row r="24" spans="1:5" x14ac:dyDescent="0.2">
      <c r="A24" s="55">
        <v>172504</v>
      </c>
      <c r="B24" s="30" t="s">
        <v>74</v>
      </c>
      <c r="C24" s="30" t="s">
        <v>114</v>
      </c>
      <c r="D24" s="56">
        <v>1060</v>
      </c>
      <c r="E24">
        <v>1</v>
      </c>
    </row>
    <row r="25" spans="1:5" x14ac:dyDescent="0.2">
      <c r="A25" s="55">
        <v>172503</v>
      </c>
      <c r="B25" s="30" t="s">
        <v>147</v>
      </c>
      <c r="C25" s="30" t="s">
        <v>114</v>
      </c>
      <c r="D25" s="56">
        <v>1060</v>
      </c>
      <c r="E25">
        <v>1</v>
      </c>
    </row>
    <row r="26" spans="1:5" x14ac:dyDescent="0.2">
      <c r="A26" s="10">
        <v>173808</v>
      </c>
      <c r="B26" s="21" t="s">
        <v>122</v>
      </c>
      <c r="C26" s="4" t="s">
        <v>13</v>
      </c>
      <c r="D26" s="11">
        <v>1035</v>
      </c>
    </row>
    <row r="27" spans="1:5" x14ac:dyDescent="0.2">
      <c r="A27" s="10">
        <v>175153</v>
      </c>
      <c r="B27" s="21" t="s">
        <v>149</v>
      </c>
      <c r="C27" s="4" t="s">
        <v>13</v>
      </c>
      <c r="D27" s="11">
        <v>1035</v>
      </c>
    </row>
    <row r="28" spans="1:5" x14ac:dyDescent="0.2">
      <c r="A28" s="71">
        <v>170209</v>
      </c>
      <c r="B28" s="72" t="s">
        <v>69</v>
      </c>
      <c r="C28" s="72" t="s">
        <v>114</v>
      </c>
      <c r="D28" s="73">
        <v>1060</v>
      </c>
      <c r="E28">
        <v>1</v>
      </c>
    </row>
    <row r="29" spans="1:5" ht="15.75" thickBot="1" x14ac:dyDescent="0.25">
      <c r="A29" s="57">
        <v>175650</v>
      </c>
      <c r="B29" s="58" t="s">
        <v>152</v>
      </c>
      <c r="C29" s="58" t="s">
        <v>114</v>
      </c>
      <c r="D29" s="59">
        <v>1060</v>
      </c>
      <c r="E29">
        <v>1</v>
      </c>
    </row>
    <row r="30" spans="1:5" x14ac:dyDescent="0.2">
      <c r="A30" s="55">
        <v>174512</v>
      </c>
      <c r="B30" s="30" t="s">
        <v>123</v>
      </c>
      <c r="C30" s="30" t="s">
        <v>114</v>
      </c>
      <c r="D30" s="56">
        <v>1060</v>
      </c>
      <c r="E30">
        <v>1</v>
      </c>
    </row>
  </sheetData>
  <sortState xmlns:xlrd2="http://schemas.microsoft.com/office/spreadsheetml/2017/richdata2" ref="A4:A32">
    <sortCondition ref="A1:A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6"/>
  <sheetViews>
    <sheetView tabSelected="1" zoomScale="70" zoomScaleNormal="70" workbookViewId="0">
      <selection activeCell="Y5" sqref="Y5"/>
    </sheetView>
  </sheetViews>
  <sheetFormatPr defaultRowHeight="15" x14ac:dyDescent="0.2"/>
  <cols>
    <col min="6" max="6" width="9.14453125" style="2"/>
    <col min="9" max="9" width="10.625" bestFit="1" customWidth="1"/>
    <col min="10" max="10" width="9.14453125" style="2"/>
    <col min="14" max="14" width="9.14453125" style="2"/>
    <col min="18" max="18" width="9.14453125" style="2"/>
  </cols>
  <sheetData>
    <row r="1" spans="1:19" x14ac:dyDescent="0.2">
      <c r="A1" t="s">
        <v>3</v>
      </c>
      <c r="D1" t="s">
        <v>4</v>
      </c>
      <c r="E1" s="2" t="s">
        <v>5</v>
      </c>
      <c r="G1" t="s">
        <v>7</v>
      </c>
      <c r="I1" s="2" t="s">
        <v>155</v>
      </c>
      <c r="K1" s="2" t="s">
        <v>154</v>
      </c>
      <c r="M1" s="2" t="s">
        <v>8</v>
      </c>
      <c r="O1" t="s">
        <v>7</v>
      </c>
      <c r="Q1" s="2" t="s">
        <v>6</v>
      </c>
      <c r="S1" t="s">
        <v>7</v>
      </c>
    </row>
    <row r="2" spans="1:19" x14ac:dyDescent="0.2">
      <c r="F2" s="2" t="s">
        <v>11</v>
      </c>
      <c r="J2" s="2" t="s">
        <v>12</v>
      </c>
      <c r="N2" s="2" t="s">
        <v>12</v>
      </c>
      <c r="R2" s="2" t="s">
        <v>11</v>
      </c>
    </row>
    <row r="3" spans="1:19" x14ac:dyDescent="0.2">
      <c r="C3" s="31" t="s">
        <v>14</v>
      </c>
      <c r="D3">
        <v>37</v>
      </c>
      <c r="E3" s="61">
        <v>44452</v>
      </c>
      <c r="F3" s="52">
        <v>1</v>
      </c>
      <c r="G3" s="53" t="s">
        <v>9</v>
      </c>
      <c r="H3" s="54"/>
      <c r="I3" s="24">
        <v>44455</v>
      </c>
      <c r="J3" s="2">
        <v>2</v>
      </c>
      <c r="K3" t="s">
        <v>10</v>
      </c>
      <c r="M3" s="24">
        <v>44458</v>
      </c>
      <c r="N3" s="39">
        <v>3</v>
      </c>
      <c r="O3" s="40" t="s">
        <v>13</v>
      </c>
      <c r="P3" s="40"/>
      <c r="Q3" s="24">
        <v>44458</v>
      </c>
      <c r="R3" s="2">
        <v>4</v>
      </c>
      <c r="S3" t="s">
        <v>9</v>
      </c>
    </row>
    <row r="5" spans="1:19" x14ac:dyDescent="0.2">
      <c r="C5" t="s">
        <v>15</v>
      </c>
      <c r="D5">
        <v>38</v>
      </c>
      <c r="E5" s="60">
        <v>44459</v>
      </c>
      <c r="F5" s="37">
        <v>5</v>
      </c>
      <c r="G5" s="38" t="s">
        <v>9</v>
      </c>
      <c r="H5" s="38"/>
      <c r="I5" s="24">
        <v>44462</v>
      </c>
      <c r="J5" s="2">
        <v>6</v>
      </c>
      <c r="K5" t="s">
        <v>9</v>
      </c>
      <c r="M5" s="77">
        <v>44465</v>
      </c>
      <c r="N5" s="78">
        <v>7</v>
      </c>
      <c r="O5" s="79" t="s">
        <v>9</v>
      </c>
      <c r="P5" s="79"/>
    </row>
    <row r="7" spans="1:19" x14ac:dyDescent="0.2">
      <c r="C7" s="31" t="s">
        <v>14</v>
      </c>
      <c r="D7">
        <v>39</v>
      </c>
      <c r="E7" s="61">
        <v>44466</v>
      </c>
      <c r="F7" s="32">
        <v>1</v>
      </c>
      <c r="G7" s="33" t="s">
        <v>16</v>
      </c>
      <c r="H7" s="33"/>
      <c r="I7" s="24">
        <v>44469</v>
      </c>
      <c r="J7" s="2">
        <v>2</v>
      </c>
      <c r="K7" t="s">
        <v>13</v>
      </c>
      <c r="M7" s="24">
        <v>44472</v>
      </c>
      <c r="N7" s="39">
        <v>3</v>
      </c>
      <c r="O7" s="40" t="s">
        <v>16</v>
      </c>
      <c r="P7" s="40"/>
      <c r="Q7" s="24">
        <v>44472</v>
      </c>
      <c r="R7" s="2">
        <v>4</v>
      </c>
      <c r="S7" t="s">
        <v>16</v>
      </c>
    </row>
    <row r="9" spans="1:19" x14ac:dyDescent="0.2">
      <c r="C9" t="s">
        <v>156</v>
      </c>
      <c r="D9">
        <v>40</v>
      </c>
    </row>
    <row r="11" spans="1:19" x14ac:dyDescent="0.2">
      <c r="C11" s="31" t="s">
        <v>14</v>
      </c>
      <c r="D11">
        <v>41</v>
      </c>
      <c r="E11" s="61">
        <v>44480</v>
      </c>
      <c r="F11" s="32">
        <v>1</v>
      </c>
      <c r="G11" s="33" t="s">
        <v>10</v>
      </c>
      <c r="H11" s="33"/>
      <c r="I11" s="24">
        <v>44483</v>
      </c>
      <c r="J11" s="2">
        <v>2</v>
      </c>
      <c r="K11" t="s">
        <v>10</v>
      </c>
      <c r="M11" s="24">
        <v>44486</v>
      </c>
      <c r="N11" s="39">
        <v>3</v>
      </c>
      <c r="O11" s="40" t="s">
        <v>10</v>
      </c>
      <c r="P11" s="40"/>
      <c r="Q11" s="24">
        <v>44486</v>
      </c>
      <c r="R11" s="2">
        <v>4</v>
      </c>
      <c r="S11" t="s">
        <v>17</v>
      </c>
    </row>
    <row r="13" spans="1:19" x14ac:dyDescent="0.2">
      <c r="C13" t="s">
        <v>15</v>
      </c>
      <c r="D13">
        <v>42</v>
      </c>
      <c r="E13" s="60">
        <v>44487</v>
      </c>
      <c r="F13" s="37">
        <v>5</v>
      </c>
      <c r="G13" s="38" t="s">
        <v>16</v>
      </c>
      <c r="H13" s="38"/>
      <c r="I13" s="24">
        <v>44490</v>
      </c>
      <c r="J13" s="2">
        <v>6</v>
      </c>
      <c r="K13" t="s">
        <v>13</v>
      </c>
      <c r="M13" s="77">
        <v>44493</v>
      </c>
      <c r="N13" s="78">
        <v>7</v>
      </c>
      <c r="O13" s="79" t="s">
        <v>13</v>
      </c>
      <c r="P13" s="79"/>
    </row>
    <row r="15" spans="1:19" x14ac:dyDescent="0.2">
      <c r="C15" s="31" t="s">
        <v>14</v>
      </c>
      <c r="D15">
        <v>43</v>
      </c>
      <c r="E15" s="61">
        <v>44494</v>
      </c>
      <c r="F15" s="32">
        <v>1</v>
      </c>
      <c r="G15" s="33" t="s">
        <v>16</v>
      </c>
      <c r="H15" s="33"/>
      <c r="I15" s="24">
        <v>44497</v>
      </c>
      <c r="J15" s="2">
        <v>2</v>
      </c>
      <c r="K15" t="s">
        <v>13</v>
      </c>
      <c r="M15" s="24">
        <v>44500</v>
      </c>
      <c r="N15" s="39">
        <v>3</v>
      </c>
      <c r="O15" s="40" t="s">
        <v>13</v>
      </c>
      <c r="P15" s="40"/>
      <c r="Q15" s="24">
        <v>44500</v>
      </c>
      <c r="R15" s="2">
        <v>4</v>
      </c>
      <c r="S15" t="s">
        <v>17</v>
      </c>
    </row>
    <row r="17" spans="3:21" x14ac:dyDescent="0.2">
      <c r="C17" t="s">
        <v>156</v>
      </c>
      <c r="D17">
        <v>44</v>
      </c>
    </row>
    <row r="19" spans="3:21" x14ac:dyDescent="0.2">
      <c r="C19" s="31" t="s">
        <v>14</v>
      </c>
      <c r="D19">
        <v>45</v>
      </c>
      <c r="E19" s="61">
        <v>44508</v>
      </c>
      <c r="F19" s="32">
        <v>1</v>
      </c>
      <c r="G19" s="33" t="s">
        <v>18</v>
      </c>
      <c r="H19" s="33"/>
      <c r="I19" s="24">
        <v>44511</v>
      </c>
      <c r="J19" s="2">
        <v>2</v>
      </c>
      <c r="K19" t="s">
        <v>10</v>
      </c>
      <c r="M19" s="24">
        <v>44514</v>
      </c>
      <c r="N19" s="39">
        <v>3</v>
      </c>
      <c r="O19" s="40" t="s">
        <v>10</v>
      </c>
      <c r="P19" s="40"/>
      <c r="Q19" s="24">
        <v>44514</v>
      </c>
      <c r="R19" s="2">
        <v>4</v>
      </c>
      <c r="S19" t="s">
        <v>9</v>
      </c>
    </row>
    <row r="21" spans="3:21" x14ac:dyDescent="0.2">
      <c r="C21" t="s">
        <v>15</v>
      </c>
      <c r="D21">
        <v>46</v>
      </c>
      <c r="E21" s="60">
        <v>44515</v>
      </c>
      <c r="F21" s="37">
        <v>5</v>
      </c>
      <c r="G21" s="38" t="s">
        <v>16</v>
      </c>
      <c r="H21" s="38"/>
      <c r="I21" s="24">
        <v>44518</v>
      </c>
      <c r="J21" s="2">
        <v>6</v>
      </c>
      <c r="K21" t="s">
        <v>13</v>
      </c>
      <c r="M21" s="77">
        <v>44521</v>
      </c>
      <c r="N21" s="78">
        <v>7</v>
      </c>
      <c r="O21" s="79" t="s">
        <v>13</v>
      </c>
      <c r="P21" s="79"/>
    </row>
    <row r="23" spans="3:21" x14ac:dyDescent="0.2">
      <c r="C23" s="31" t="s">
        <v>14</v>
      </c>
      <c r="D23">
        <v>47</v>
      </c>
      <c r="E23" s="61">
        <v>44522</v>
      </c>
      <c r="F23" s="32">
        <v>1</v>
      </c>
      <c r="G23" s="33" t="s">
        <v>16</v>
      </c>
      <c r="H23" s="33"/>
      <c r="I23" s="24">
        <v>44525</v>
      </c>
      <c r="J23" s="2">
        <v>2</v>
      </c>
      <c r="K23" t="s">
        <v>13</v>
      </c>
      <c r="M23" s="24">
        <v>44528</v>
      </c>
      <c r="N23" s="39">
        <v>3</v>
      </c>
      <c r="O23" s="40" t="s">
        <v>16</v>
      </c>
      <c r="P23" s="40"/>
      <c r="Q23" s="24">
        <v>44528</v>
      </c>
      <c r="R23" s="2">
        <v>4</v>
      </c>
      <c r="S23" t="s">
        <v>16</v>
      </c>
    </row>
    <row r="25" spans="3:21" x14ac:dyDescent="0.2">
      <c r="C25" t="s">
        <v>156</v>
      </c>
      <c r="D25">
        <v>48</v>
      </c>
    </row>
    <row r="27" spans="3:21" x14ac:dyDescent="0.2">
      <c r="C27" s="31" t="s">
        <v>14</v>
      </c>
      <c r="D27">
        <v>49</v>
      </c>
      <c r="E27" s="24">
        <v>44536</v>
      </c>
      <c r="G27" t="s">
        <v>10</v>
      </c>
      <c r="I27" s="24">
        <v>44539</v>
      </c>
      <c r="K27" t="s">
        <v>13</v>
      </c>
      <c r="M27" s="24">
        <v>44542</v>
      </c>
      <c r="O27" t="s">
        <v>16</v>
      </c>
      <c r="U27" t="s">
        <v>19</v>
      </c>
    </row>
    <row r="28" spans="3:21" x14ac:dyDescent="0.2">
      <c r="U28" t="s">
        <v>20</v>
      </c>
    </row>
    <row r="29" spans="3:21" x14ac:dyDescent="0.2">
      <c r="C29" t="s">
        <v>15</v>
      </c>
      <c r="D29">
        <v>50</v>
      </c>
      <c r="E29" s="60">
        <v>44543</v>
      </c>
      <c r="F29" s="37">
        <v>5</v>
      </c>
      <c r="G29" s="38" t="s">
        <v>10</v>
      </c>
      <c r="H29" s="38"/>
      <c r="I29" s="24">
        <v>44546</v>
      </c>
      <c r="J29" s="2">
        <v>6</v>
      </c>
      <c r="K29" t="s">
        <v>10</v>
      </c>
      <c r="M29" s="77">
        <v>44549</v>
      </c>
      <c r="N29" s="78">
        <v>7</v>
      </c>
      <c r="O29" s="79" t="s">
        <v>10</v>
      </c>
      <c r="P29" s="79"/>
    </row>
    <row r="31" spans="3:21" x14ac:dyDescent="0.2">
      <c r="C31" t="s">
        <v>15</v>
      </c>
      <c r="D31">
        <v>2</v>
      </c>
      <c r="E31" s="60">
        <v>44206</v>
      </c>
      <c r="F31" s="37">
        <v>5</v>
      </c>
      <c r="G31" s="38" t="s">
        <v>16</v>
      </c>
      <c r="H31" s="38"/>
      <c r="I31" s="24">
        <v>44209</v>
      </c>
      <c r="J31" s="2">
        <v>6</v>
      </c>
      <c r="K31" t="s">
        <v>13</v>
      </c>
      <c r="M31" s="77">
        <v>44212</v>
      </c>
      <c r="N31" s="78">
        <v>7</v>
      </c>
      <c r="O31" s="79" t="s">
        <v>13</v>
      </c>
      <c r="P31" s="79"/>
    </row>
    <row r="33" spans="3:21" x14ac:dyDescent="0.2">
      <c r="C33" t="s">
        <v>15</v>
      </c>
      <c r="D33">
        <v>5</v>
      </c>
      <c r="E33" s="60">
        <v>44227</v>
      </c>
      <c r="F33" s="37">
        <v>5</v>
      </c>
      <c r="G33" s="38" t="s">
        <v>16</v>
      </c>
      <c r="H33" s="38"/>
      <c r="I33" s="24">
        <v>44230</v>
      </c>
      <c r="J33" s="2">
        <v>6</v>
      </c>
      <c r="K33" t="s">
        <v>10</v>
      </c>
      <c r="M33" s="77">
        <v>44233</v>
      </c>
      <c r="N33" s="78">
        <v>7</v>
      </c>
      <c r="O33" s="79" t="s">
        <v>9</v>
      </c>
      <c r="P33" s="79"/>
    </row>
    <row r="35" spans="3:21" x14ac:dyDescent="0.2">
      <c r="C35" t="s">
        <v>15</v>
      </c>
      <c r="D35">
        <v>7</v>
      </c>
      <c r="E35" s="24">
        <v>44241</v>
      </c>
      <c r="G35" t="s">
        <v>9</v>
      </c>
      <c r="I35" s="24">
        <v>44244</v>
      </c>
      <c r="K35" t="s">
        <v>13</v>
      </c>
      <c r="M35" s="24">
        <v>44247</v>
      </c>
      <c r="O35" t="s">
        <v>10</v>
      </c>
      <c r="U35" t="s">
        <v>21</v>
      </c>
    </row>
    <row r="36" spans="3:21" x14ac:dyDescent="0.2">
      <c r="U36" t="s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N21" sqref="N21"/>
    </sheetView>
  </sheetViews>
  <sheetFormatPr defaultRowHeight="15" x14ac:dyDescent="0.2"/>
  <cols>
    <col min="13" max="13" width="9.953125" bestFit="1" customWidth="1"/>
  </cols>
  <sheetData>
    <row r="1" spans="1:13" x14ac:dyDescent="0.2">
      <c r="A1" t="s">
        <v>22</v>
      </c>
      <c r="E1" t="s">
        <v>25</v>
      </c>
      <c r="H1" t="s">
        <v>27</v>
      </c>
      <c r="K1" t="s">
        <v>29</v>
      </c>
      <c r="M1" t="s">
        <v>31</v>
      </c>
    </row>
    <row r="3" spans="1:13" x14ac:dyDescent="0.2">
      <c r="A3" t="s">
        <v>9</v>
      </c>
      <c r="E3" t="s">
        <v>26</v>
      </c>
      <c r="H3" s="1" t="s">
        <v>28</v>
      </c>
      <c r="K3" t="s">
        <v>30</v>
      </c>
      <c r="M3" t="s">
        <v>32</v>
      </c>
    </row>
    <row r="4" spans="1:13" x14ac:dyDescent="0.2">
      <c r="A4" t="s">
        <v>23</v>
      </c>
    </row>
    <row r="5" spans="1:13" x14ac:dyDescent="0.2">
      <c r="A5" t="s">
        <v>24</v>
      </c>
    </row>
    <row r="7" spans="1:13" x14ac:dyDescent="0.2">
      <c r="A7" t="s">
        <v>33</v>
      </c>
      <c r="E7" t="s">
        <v>36</v>
      </c>
      <c r="H7" s="1" t="s">
        <v>37</v>
      </c>
      <c r="M7" t="s">
        <v>38</v>
      </c>
    </row>
    <row r="8" spans="1:13" x14ac:dyDescent="0.2">
      <c r="A8" t="s">
        <v>34</v>
      </c>
    </row>
    <row r="9" spans="1:13" x14ac:dyDescent="0.2">
      <c r="A9" t="s">
        <v>35</v>
      </c>
    </row>
    <row r="11" spans="1:13" x14ac:dyDescent="0.2">
      <c r="A11" t="s">
        <v>39</v>
      </c>
      <c r="E11" t="s">
        <v>40</v>
      </c>
      <c r="H11" s="1" t="s">
        <v>41</v>
      </c>
      <c r="M11">
        <v>641034445</v>
      </c>
    </row>
    <row r="12" spans="1:13" x14ac:dyDescent="0.2">
      <c r="A12" t="s">
        <v>42</v>
      </c>
    </row>
    <row r="13" spans="1:13" x14ac:dyDescent="0.2">
      <c r="A13" t="s">
        <v>43</v>
      </c>
    </row>
    <row r="15" spans="1:13" x14ac:dyDescent="0.2">
      <c r="A15" t="s">
        <v>44</v>
      </c>
      <c r="E15" t="s">
        <v>47</v>
      </c>
      <c r="H15" s="1" t="s">
        <v>48</v>
      </c>
      <c r="K15" t="s">
        <v>49</v>
      </c>
      <c r="M15" t="s">
        <v>50</v>
      </c>
    </row>
    <row r="16" spans="1:13" x14ac:dyDescent="0.2">
      <c r="A16" t="s">
        <v>46</v>
      </c>
    </row>
    <row r="17" spans="1:13" x14ac:dyDescent="0.2">
      <c r="A17" t="s">
        <v>45</v>
      </c>
    </row>
    <row r="19" spans="1:13" x14ac:dyDescent="0.2">
      <c r="A19" t="s">
        <v>51</v>
      </c>
      <c r="E19" t="s">
        <v>52</v>
      </c>
      <c r="H19" s="1" t="s">
        <v>56</v>
      </c>
      <c r="M19" t="s">
        <v>54</v>
      </c>
    </row>
    <row r="20" spans="1:13" x14ac:dyDescent="0.2">
      <c r="A20" t="s">
        <v>57</v>
      </c>
      <c r="E20" t="s">
        <v>53</v>
      </c>
      <c r="M20" t="s">
        <v>55</v>
      </c>
    </row>
    <row r="21" spans="1:13" x14ac:dyDescent="0.2">
      <c r="A21" t="s">
        <v>58</v>
      </c>
    </row>
  </sheetData>
  <hyperlinks>
    <hyperlink ref="H3" r:id="rId1" xr:uid="{00000000-0004-0000-0800-000000000000}"/>
    <hyperlink ref="H7" r:id="rId2" xr:uid="{00000000-0004-0000-0800-000001000000}"/>
    <hyperlink ref="H11" r:id="rId3" xr:uid="{00000000-0004-0000-0800-000002000000}"/>
    <hyperlink ref="H15" r:id="rId4" xr:uid="{00000000-0004-0000-0800-000003000000}"/>
    <hyperlink ref="H19" r:id="rId5" xr:uid="{00000000-0004-0000-08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Groep 1</vt:lpstr>
      <vt:lpstr>Groep 2</vt:lpstr>
      <vt:lpstr>Groep 3</vt:lpstr>
      <vt:lpstr>Groep 4</vt:lpstr>
      <vt:lpstr>Groep 5</vt:lpstr>
      <vt:lpstr>Groep6</vt:lpstr>
      <vt:lpstr>Groep 7</vt:lpstr>
      <vt:lpstr>Wedstrijd schema</vt:lpstr>
      <vt:lpstr>adres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MJ de Wit</cp:lastModifiedBy>
  <dcterms:created xsi:type="dcterms:W3CDTF">2021-08-23T14:22:05Z</dcterms:created>
  <dcterms:modified xsi:type="dcterms:W3CDTF">2021-08-30T20:12:32Z</dcterms:modified>
</cp:coreProperties>
</file>